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DieseArbeitsmappe"/>
  <mc:AlternateContent xmlns:mc="http://schemas.openxmlformats.org/markup-compatibility/2006">
    <mc:Choice Requires="x15">
      <x15ac:absPath xmlns:x15ac="http://schemas.microsoft.com/office/spreadsheetml/2010/11/ac" url="J:\Netzentgelte\Anreizregulierung EGT Gas\Netzentgelte 2023\Preisblätter\"/>
    </mc:Choice>
  </mc:AlternateContent>
  <xr:revisionPtr revIDLastSave="0" documentId="13_ncr:40009_{4CF376A4-8842-4157-B8FA-5B1A3420D7C3}" xr6:coauthVersionLast="47" xr6:coauthVersionMax="47" xr10:uidLastSave="{00000000-0000-0000-0000-000000000000}"/>
  <bookViews>
    <workbookView xWindow="495" yWindow="1665" windowWidth="18855" windowHeight="11385" activeTab="1"/>
  </bookViews>
  <sheets>
    <sheet name="Sigmoid-Preismodell mit VNK" sheetId="6" r:id="rId1"/>
    <sheet name="SLP mit VNK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2" i="7"/>
  <c r="I14" i="7" s="1"/>
  <c r="J15" i="6"/>
  <c r="J19" i="6" s="1"/>
  <c r="J16" i="6"/>
  <c r="J20" i="6" s="1"/>
  <c r="J21" i="6" l="1"/>
</calcChain>
</file>

<file path=xl/sharedStrings.xml><?xml version="1.0" encoding="utf-8"?>
<sst xmlns="http://schemas.openxmlformats.org/spreadsheetml/2006/main" count="59" uniqueCount="44">
  <si>
    <t>Kunden ab 1,5 Mio kWh</t>
  </si>
  <si>
    <t>Arbeitspreis</t>
  </si>
  <si>
    <t>Summe</t>
  </si>
  <si>
    <t>kWh</t>
  </si>
  <si>
    <t>Leistungspreis</t>
  </si>
  <si>
    <t>Arbeit</t>
  </si>
  <si>
    <t>Leistung</t>
  </si>
  <si>
    <t>Abgabe</t>
  </si>
  <si>
    <t>Preis</t>
  </si>
  <si>
    <t>Rechnung</t>
  </si>
  <si>
    <t>Cent/kWh</t>
  </si>
  <si>
    <t>Euro</t>
  </si>
  <si>
    <t>EGT Energie GmbH</t>
  </si>
  <si>
    <t>Netzentgelt-Rechner Erdgas (mit Entgelt des vorgelagerten Netzbetreibers)</t>
  </si>
  <si>
    <t>C          Exponent Arbeit</t>
  </si>
  <si>
    <t>D          Exponent Leistung</t>
  </si>
  <si>
    <t>Preise zuzüglich Entgelte für Messung und Messstellenbetrieb - sofern die EGT die Messung und den Messstellenbetrieb durchführt - sowie Steuern, Abgaben und anderer Zuschläge (z. B. MwSt, Konzessionsabgabe) soweit gesetzlich oder aufgrund anderer rechtlicher Vorgaben zulässig und der Höhe sowie dem Grunde nach üblich.</t>
  </si>
  <si>
    <r>
      <t>HW</t>
    </r>
    <r>
      <rPr>
        <vertAlign val="subscript"/>
        <sz val="11"/>
        <rFont val="Futura PT Book"/>
        <family val="2"/>
      </rPr>
      <t>A</t>
    </r>
    <r>
      <rPr>
        <sz val="11"/>
        <rFont val="Futura PT Book"/>
        <family val="2"/>
      </rPr>
      <t xml:space="preserve">   Halbwert Arbeit</t>
    </r>
  </si>
  <si>
    <r>
      <t>HW</t>
    </r>
    <r>
      <rPr>
        <vertAlign val="subscript"/>
        <sz val="11"/>
        <rFont val="Futura PT Book"/>
        <family val="2"/>
      </rPr>
      <t>L</t>
    </r>
    <r>
      <rPr>
        <sz val="11"/>
        <rFont val="Futura PT Book"/>
        <family val="2"/>
      </rPr>
      <t xml:space="preserve">   Halbwert Leistung</t>
    </r>
  </si>
  <si>
    <r>
      <t>AE</t>
    </r>
    <r>
      <rPr>
        <vertAlign val="subscript"/>
        <sz val="11"/>
        <rFont val="Futura PT Book"/>
        <family val="2"/>
      </rPr>
      <t xml:space="preserve">OT </t>
    </r>
    <r>
      <rPr>
        <sz val="11"/>
        <rFont val="Futura PT Book"/>
        <family val="2"/>
      </rPr>
      <t xml:space="preserve"> Spez. A-Kosten OT</t>
    </r>
  </si>
  <si>
    <r>
      <t>AE</t>
    </r>
    <r>
      <rPr>
        <vertAlign val="subscript"/>
        <sz val="11"/>
        <rFont val="Futura PT Book"/>
        <family val="2"/>
      </rPr>
      <t>OV</t>
    </r>
    <r>
      <rPr>
        <sz val="11"/>
        <rFont val="Futura PT Book"/>
        <family val="2"/>
      </rPr>
      <t xml:space="preserve">  Spez. A-Kosten OV</t>
    </r>
  </si>
  <si>
    <r>
      <t>LE</t>
    </r>
    <r>
      <rPr>
        <vertAlign val="subscript"/>
        <sz val="11"/>
        <rFont val="Futura PT Book"/>
        <family val="2"/>
      </rPr>
      <t>OV</t>
    </r>
    <r>
      <rPr>
        <sz val="11"/>
        <rFont val="Futura PT Book"/>
        <family val="2"/>
      </rPr>
      <t xml:space="preserve">  Spez. L-Kosten OV</t>
    </r>
  </si>
  <si>
    <r>
      <t>LE</t>
    </r>
    <r>
      <rPr>
        <vertAlign val="subscript"/>
        <sz val="11"/>
        <rFont val="Futura PT Book"/>
        <family val="2"/>
      </rPr>
      <t>OT</t>
    </r>
    <r>
      <rPr>
        <sz val="11"/>
        <rFont val="Futura PT Book"/>
        <family val="2"/>
      </rPr>
      <t xml:space="preserve">  Spez. L-Kosten OT</t>
    </r>
  </si>
  <si>
    <t>Stufe</t>
  </si>
  <si>
    <t xml:space="preserve">bis </t>
  </si>
  <si>
    <t xml:space="preserve">Grundpreis </t>
  </si>
  <si>
    <t>Stufe 1</t>
  </si>
  <si>
    <t>Stufe 2</t>
  </si>
  <si>
    <t>Stufe 3</t>
  </si>
  <si>
    <t>Stufe 4</t>
  </si>
  <si>
    <t>Stufe 5</t>
  </si>
  <si>
    <t>Stufe 6</t>
  </si>
  <si>
    <t>Stufe 7</t>
  </si>
  <si>
    <t>[kWh/Jahr]</t>
  </si>
  <si>
    <t>[Euro/Jahr]</t>
  </si>
  <si>
    <t>[Cent/kWh]</t>
  </si>
  <si>
    <t>Grundpreis</t>
  </si>
  <si>
    <t>Arbeit/Jahr</t>
  </si>
  <si>
    <t>Euro netto</t>
  </si>
  <si>
    <t xml:space="preserve">Entgelte für den Zugang zum Gasversorgungsnetz bei Kunden ohne Leistungsmessung – Belieferung erfolgt mittels Standardlastprofile
</t>
  </si>
  <si>
    <t>Entgelte für den Zugang zum Gasversorgungsnetz bei Kunden mit registrierender Leistungsmessung</t>
  </si>
  <si>
    <t>kWh/h</t>
  </si>
  <si>
    <t>€ / kWh/h</t>
  </si>
  <si>
    <t>Euro/kWh/h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</si>
</sst>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9" formatCode="_(* #,##0.00_);_(* \(#,##0.00\);_(* &quot;-&quot;??_);_(@_)"/>
    <numFmt numFmtId="170" formatCode="#,##0.000"/>
    <numFmt numFmtId="171" formatCode="#,##0.0000"/>
    <numFmt numFmtId="172" formatCode="#,##0.0"/>
    <numFmt numFmtId="173" formatCode="#,##0\ &quot;kWh&quot;"/>
    <numFmt numFmtId="182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Futura PT Demi"/>
      <family val="2"/>
    </font>
    <font>
      <sz val="10"/>
      <name val="Futura PT Book"/>
      <family val="2"/>
    </font>
    <font>
      <sz val="11"/>
      <name val="Futura PT Demi"/>
      <family val="2"/>
    </font>
    <font>
      <sz val="11"/>
      <name val="Futura PT Book"/>
      <family val="2"/>
    </font>
    <font>
      <b/>
      <sz val="11"/>
      <name val="Futura PT Book"/>
      <family val="2"/>
    </font>
    <font>
      <vertAlign val="subscript"/>
      <sz val="11"/>
      <name val="Futura PT Book"/>
      <family val="2"/>
    </font>
    <font>
      <sz val="10"/>
      <name val="Futura PT Demi"/>
      <family val="2"/>
    </font>
    <font>
      <sz val="12"/>
      <name val="Minion Pro"/>
      <family val="1"/>
    </font>
    <font>
      <sz val="11"/>
      <color rgb="FFFF0000"/>
      <name val="Futura PT Book"/>
      <family val="2"/>
    </font>
    <font>
      <sz val="11"/>
      <color theme="1"/>
      <name val="Futura PT Dem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915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0" fillId="0" borderId="0" xfId="0" applyProtection="1"/>
    <xf numFmtId="3" fontId="0" fillId="0" borderId="0" xfId="0" applyNumberFormat="1" applyAlignment="1" applyProtection="1">
      <alignment horizontal="right"/>
    </xf>
    <xf numFmtId="0" fontId="0" fillId="2" borderId="1" xfId="0" applyFill="1" applyBorder="1" applyProtection="1"/>
    <xf numFmtId="3" fontId="0" fillId="2" borderId="2" xfId="0" applyNumberFormat="1" applyFill="1" applyBorder="1" applyAlignment="1" applyProtection="1">
      <alignment horizontal="right"/>
    </xf>
    <xf numFmtId="0" fontId="0" fillId="2" borderId="2" xfId="0" applyFill="1" applyBorder="1" applyProtection="1"/>
    <xf numFmtId="0" fontId="0" fillId="2" borderId="3" xfId="0" applyFill="1" applyBorder="1" applyProtection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Protection="1"/>
    <xf numFmtId="0" fontId="6" fillId="0" borderId="0" xfId="0" applyFont="1" applyProtection="1"/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8" fillId="0" borderId="0" xfId="0" applyFont="1" applyProtection="1"/>
    <xf numFmtId="3" fontId="9" fillId="2" borderId="6" xfId="0" applyNumberFormat="1" applyFont="1" applyFill="1" applyBorder="1" applyAlignment="1" applyProtection="1">
      <alignment horizontal="right"/>
    </xf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3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9" fillId="2" borderId="8" xfId="0" applyFont="1" applyFill="1" applyBorder="1" applyAlignment="1" applyProtection="1">
      <alignment horizontal="right"/>
    </xf>
    <xf numFmtId="0" fontId="8" fillId="2" borderId="5" xfId="0" applyFont="1" applyFill="1" applyBorder="1" applyProtection="1"/>
    <xf numFmtId="3" fontId="8" fillId="2" borderId="0" xfId="0" applyNumberFormat="1" applyFont="1" applyFill="1" applyBorder="1" applyAlignment="1" applyProtection="1">
      <alignment horizontal="right"/>
    </xf>
    <xf numFmtId="4" fontId="8" fillId="2" borderId="0" xfId="0" applyNumberFormat="1" applyFont="1" applyFill="1" applyBorder="1" applyProtection="1"/>
    <xf numFmtId="170" fontId="8" fillId="2" borderId="8" xfId="0" applyNumberFormat="1" applyFont="1" applyFill="1" applyBorder="1" applyProtection="1"/>
    <xf numFmtId="3" fontId="8" fillId="3" borderId="0" xfId="0" applyNumberFormat="1" applyFont="1" applyFill="1" applyProtection="1">
      <protection locked="0"/>
    </xf>
    <xf numFmtId="0" fontId="8" fillId="0" borderId="0" xfId="0" applyFont="1"/>
    <xf numFmtId="172" fontId="8" fillId="3" borderId="0" xfId="0" applyNumberFormat="1" applyFont="1" applyFill="1" applyProtection="1">
      <protection locked="0"/>
    </xf>
    <xf numFmtId="171" fontId="8" fillId="0" borderId="0" xfId="0" applyNumberFormat="1" applyFont="1" applyProtection="1"/>
    <xf numFmtId="4" fontId="8" fillId="0" borderId="0" xfId="0" applyNumberFormat="1" applyFont="1" applyProtection="1"/>
    <xf numFmtId="3" fontId="8" fillId="4" borderId="0" xfId="0" applyNumberFormat="1" applyFont="1" applyFill="1" applyBorder="1" applyProtection="1"/>
    <xf numFmtId="171" fontId="8" fillId="4" borderId="0" xfId="0" applyNumberFormat="1" applyFont="1" applyFill="1" applyBorder="1"/>
    <xf numFmtId="0" fontId="13" fillId="0" borderId="0" xfId="0" applyFont="1" applyAlignment="1">
      <alignment horizontal="justify" vertical="center"/>
    </xf>
    <xf numFmtId="0" fontId="7" fillId="0" borderId="0" xfId="0" applyFont="1" applyProtection="1"/>
    <xf numFmtId="4" fontId="7" fillId="0" borderId="0" xfId="0" applyNumberFormat="1" applyFont="1" applyProtection="1"/>
    <xf numFmtId="173" fontId="11" fillId="0" borderId="0" xfId="0" applyNumberFormat="1" applyFont="1" applyFill="1" applyBorder="1" applyAlignment="1">
      <alignment horizontal="center" vertical="center" wrapText="1" readingOrder="1"/>
    </xf>
    <xf numFmtId="14" fontId="6" fillId="0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/>
    </xf>
    <xf numFmtId="173" fontId="11" fillId="0" borderId="12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14" xfId="0" applyNumberFormat="1" applyFont="1" applyFill="1" applyBorder="1" applyAlignment="1">
      <alignment horizontal="right" vertical="center"/>
    </xf>
    <xf numFmtId="2" fontId="8" fillId="0" borderId="0" xfId="0" applyNumberFormat="1" applyFont="1" applyProtection="1"/>
    <xf numFmtId="0" fontId="12" fillId="0" borderId="0" xfId="0" applyFont="1" applyProtection="1"/>
    <xf numFmtId="182" fontId="8" fillId="5" borderId="0" xfId="1" applyNumberFormat="1" applyFont="1" applyFill="1" applyProtection="1">
      <protection locked="0"/>
    </xf>
    <xf numFmtId="0" fontId="8" fillId="0" borderId="0" xfId="0" applyFont="1" applyAlignment="1">
      <alignment wrapText="1"/>
    </xf>
    <xf numFmtId="0" fontId="11" fillId="0" borderId="0" xfId="0" applyFont="1" applyAlignment="1" applyProtection="1">
      <alignment horizontal="left" vertical="top" wrapText="1"/>
    </xf>
    <xf numFmtId="173" fontId="11" fillId="6" borderId="16" xfId="0" applyNumberFormat="1" applyFont="1" applyFill="1" applyBorder="1" applyAlignment="1">
      <alignment horizontal="center" vertical="center" wrapText="1"/>
    </xf>
    <xf numFmtId="173" fontId="11" fillId="6" borderId="9" xfId="0" applyNumberFormat="1" applyFont="1" applyFill="1" applyBorder="1" applyAlignment="1">
      <alignment horizontal="center" vertical="center" wrapText="1"/>
    </xf>
    <xf numFmtId="171" fontId="6" fillId="0" borderId="12" xfId="0" applyNumberFormat="1" applyFont="1" applyFill="1" applyBorder="1" applyAlignment="1">
      <alignment horizontal="right" vertical="center"/>
    </xf>
    <xf numFmtId="171" fontId="6" fillId="0" borderId="15" xfId="0" applyNumberFormat="1" applyFont="1" applyFill="1" applyBorder="1" applyAlignment="1">
      <alignment horizontal="right" vertical="center"/>
    </xf>
    <xf numFmtId="171" fontId="8" fillId="4" borderId="0" xfId="0" applyNumberFormat="1" applyFont="1" applyFill="1" applyBorder="1" applyProtection="1"/>
  </cellXfs>
  <cellStyles count="3">
    <cellStyle name="Komma" xfId="1" builtinId="3"/>
    <cellStyle name="Standard" xfId="0" builtinId="0"/>
    <cellStyle name="Standard 2" xfId="2"/>
  </cellStyles>
  <dxfs count="2"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25</xdr:row>
          <xdr:rowOff>57150</xdr:rowOff>
        </xdr:from>
        <xdr:to>
          <xdr:col>4</xdr:col>
          <xdr:colOff>714375</xdr:colOff>
          <xdr:row>29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F17C9F9-1768-4235-9CE1-90C7D254D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11</xdr:row>
          <xdr:rowOff>57150</xdr:rowOff>
        </xdr:from>
        <xdr:to>
          <xdr:col>4</xdr:col>
          <xdr:colOff>790575</xdr:colOff>
          <xdr:row>14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3C4FFF2B-E613-45EF-8CC9-1174F3B93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190500</xdr:colOff>
      <xdr:row>0</xdr:row>
      <xdr:rowOff>38100</xdr:rowOff>
    </xdr:from>
    <xdr:to>
      <xdr:col>10</xdr:col>
      <xdr:colOff>828675</xdr:colOff>
      <xdr:row>1</xdr:row>
      <xdr:rowOff>123825</xdr:rowOff>
    </xdr:to>
    <xdr:pic>
      <xdr:nvPicPr>
        <xdr:cNvPr id="3266" name="Grafik 1">
          <a:extLst>
            <a:ext uri="{FF2B5EF4-FFF2-40B4-BE49-F238E27FC236}">
              <a16:creationId xmlns:a16="http://schemas.microsoft.com/office/drawing/2014/main" id="{E2B400B6-7A70-4BED-91A5-CF3C66D3F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100"/>
          <a:ext cx="1581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38100</xdr:rowOff>
    </xdr:from>
    <xdr:to>
      <xdr:col>9</xdr:col>
      <xdr:colOff>828675</xdr:colOff>
      <xdr:row>1</xdr:row>
      <xdr:rowOff>123825</xdr:rowOff>
    </xdr:to>
    <xdr:pic>
      <xdr:nvPicPr>
        <xdr:cNvPr id="6187" name="Grafik 1">
          <a:extLst>
            <a:ext uri="{FF2B5EF4-FFF2-40B4-BE49-F238E27FC236}">
              <a16:creationId xmlns:a16="http://schemas.microsoft.com/office/drawing/2014/main" id="{3D77B9E7-5BC5-4F69-B500-967952C7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1581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fitToPage="1"/>
  </sheetPr>
  <dimension ref="A1:L2256"/>
  <sheetViews>
    <sheetView showGridLines="0" view="pageLayout" topLeftCell="A7" zoomScaleNormal="80" zoomScaleSheetLayoutView="100" workbookViewId="0">
      <selection activeCell="J11" sqref="J11"/>
    </sheetView>
  </sheetViews>
  <sheetFormatPr baseColWidth="10" defaultRowHeight="12.75" x14ac:dyDescent="0.2"/>
  <cols>
    <col min="1" max="2" width="2.140625" style="1" bestFit="1" customWidth="1"/>
    <col min="3" max="3" width="8.5703125" style="1" bestFit="1" customWidth="1"/>
    <col min="4" max="4" width="14.28515625" style="1" bestFit="1" customWidth="1"/>
    <col min="5" max="5" width="14" style="1" bestFit="1" customWidth="1"/>
    <col min="6" max="6" width="15.5703125" style="1" customWidth="1"/>
    <col min="7" max="7" width="8.7109375" style="1" bestFit="1" customWidth="1"/>
    <col min="8" max="8" width="7.42578125" style="1" bestFit="1" customWidth="1"/>
    <col min="9" max="9" width="14.28515625" style="1" bestFit="1" customWidth="1"/>
    <col min="10" max="10" width="14.140625" style="1" customWidth="1"/>
    <col min="11" max="11" width="14.85546875" style="1" bestFit="1" customWidth="1"/>
    <col min="12" max="13" width="9.85546875" style="1" bestFit="1" customWidth="1"/>
    <col min="14" max="14" width="12.5703125" style="1" bestFit="1" customWidth="1"/>
    <col min="15" max="15" width="13.140625" style="1" bestFit="1" customWidth="1"/>
    <col min="16" max="16" width="9.5703125" style="1" bestFit="1" customWidth="1"/>
    <col min="17" max="16384" width="11.42578125" style="1"/>
  </cols>
  <sheetData>
    <row r="1" spans="1:11" ht="30" customHeight="1" x14ac:dyDescent="0.35">
      <c r="A1" s="46" t="s">
        <v>12</v>
      </c>
    </row>
    <row r="2" spans="1:11" ht="30" customHeight="1" x14ac:dyDescent="0.2"/>
    <row r="3" spans="1:11" ht="30" customHeight="1" x14ac:dyDescent="0.3">
      <c r="A3" s="9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customHeight="1" x14ac:dyDescent="0.25">
      <c r="A4" s="49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10"/>
    </row>
    <row r="5" spans="1:11" ht="50.2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30" customHeight="1" x14ac:dyDescent="0.2"/>
    <row r="7" spans="1:11" x14ac:dyDescent="0.2">
      <c r="D7" s="2"/>
    </row>
    <row r="8" spans="1:11" s="13" customFormat="1" ht="15" x14ac:dyDescent="0.25">
      <c r="C8" s="11" t="s">
        <v>0</v>
      </c>
      <c r="D8" s="14"/>
      <c r="E8" s="15"/>
      <c r="F8" s="16"/>
    </row>
    <row r="9" spans="1:11" s="13" customFormat="1" ht="15" x14ac:dyDescent="0.25">
      <c r="C9" s="12"/>
      <c r="D9" s="17"/>
      <c r="E9" s="18"/>
      <c r="F9" s="19"/>
    </row>
    <row r="10" spans="1:11" s="13" customFormat="1" ht="15" x14ac:dyDescent="0.25">
      <c r="C10" s="12" t="s">
        <v>1</v>
      </c>
      <c r="D10" s="17"/>
      <c r="E10" s="18"/>
      <c r="F10" s="19"/>
      <c r="J10" s="13" t="s">
        <v>7</v>
      </c>
    </row>
    <row r="11" spans="1:11" s="13" customFormat="1" ht="15" x14ac:dyDescent="0.25">
      <c r="C11" s="20"/>
      <c r="D11" s="21"/>
      <c r="E11" s="22"/>
      <c r="F11" s="23"/>
      <c r="I11" s="13" t="s">
        <v>5</v>
      </c>
      <c r="J11" s="24">
        <v>20000000</v>
      </c>
    </row>
    <row r="12" spans="1:11" s="13" customFormat="1" ht="15" x14ac:dyDescent="0.25">
      <c r="C12" s="20"/>
      <c r="D12" s="25"/>
      <c r="E12" s="22"/>
      <c r="F12" s="23"/>
      <c r="I12" s="13" t="s">
        <v>6</v>
      </c>
      <c r="J12" s="26">
        <v>5300</v>
      </c>
    </row>
    <row r="13" spans="1:11" s="13" customFormat="1" ht="15" x14ac:dyDescent="0.25">
      <c r="C13" s="20"/>
      <c r="D13" s="21"/>
      <c r="E13" s="22"/>
      <c r="F13" s="23"/>
    </row>
    <row r="14" spans="1:11" s="13" customFormat="1" ht="15" x14ac:dyDescent="0.25">
      <c r="C14" s="20"/>
      <c r="D14" s="21"/>
      <c r="E14" s="22"/>
      <c r="F14" s="23"/>
      <c r="J14" s="13" t="s">
        <v>8</v>
      </c>
    </row>
    <row r="15" spans="1:11" s="13" customFormat="1" ht="15" x14ac:dyDescent="0.25">
      <c r="C15" s="20"/>
      <c r="D15" s="21"/>
      <c r="E15" s="22"/>
      <c r="F15" s="23"/>
      <c r="I15" s="13" t="s">
        <v>5</v>
      </c>
      <c r="J15" s="27">
        <f>ROUND(E20/(1+(J11/E18)^E19)+E21,4)</f>
        <v>0.2606</v>
      </c>
      <c r="K15" s="13" t="s">
        <v>10</v>
      </c>
    </row>
    <row r="16" spans="1:11" s="13" customFormat="1" ht="15" x14ac:dyDescent="0.25">
      <c r="C16" s="20"/>
      <c r="D16" s="21"/>
      <c r="E16" s="22"/>
      <c r="F16" s="23"/>
      <c r="I16" s="13" t="s">
        <v>6</v>
      </c>
      <c r="J16" s="28">
        <f>ROUND(E34/(1+(J12/E32)^E33)+E35,2)</f>
        <v>13.1</v>
      </c>
      <c r="K16" s="13" t="s">
        <v>43</v>
      </c>
    </row>
    <row r="17" spans="3:11" s="13" customFormat="1" ht="15" x14ac:dyDescent="0.25">
      <c r="C17" s="20"/>
      <c r="D17" s="21"/>
      <c r="E17" s="22"/>
      <c r="F17" s="23"/>
    </row>
    <row r="18" spans="3:11" s="13" customFormat="1" ht="12.75" customHeight="1" x14ac:dyDescent="0.35">
      <c r="C18" s="20" t="s">
        <v>17</v>
      </c>
      <c r="D18" s="21"/>
      <c r="E18" s="29">
        <v>6600000</v>
      </c>
      <c r="F18" s="23" t="s">
        <v>3</v>
      </c>
      <c r="J18" s="13" t="s">
        <v>9</v>
      </c>
    </row>
    <row r="19" spans="3:11" s="13" customFormat="1" ht="12.75" customHeight="1" x14ac:dyDescent="0.25">
      <c r="C19" s="20" t="s">
        <v>14</v>
      </c>
      <c r="D19" s="21"/>
      <c r="E19" s="54">
        <v>0.90629999999999999</v>
      </c>
      <c r="F19" s="23"/>
      <c r="J19" s="28">
        <f>J11*J15/100</f>
        <v>52120</v>
      </c>
      <c r="K19" s="13" t="s">
        <v>11</v>
      </c>
    </row>
    <row r="20" spans="3:11" s="13" customFormat="1" ht="12.75" customHeight="1" x14ac:dyDescent="0.35">
      <c r="C20" s="20" t="s">
        <v>20</v>
      </c>
      <c r="D20" s="21"/>
      <c r="E20" s="30">
        <v>0.26069999999999999</v>
      </c>
      <c r="F20" s="23"/>
      <c r="J20" s="28">
        <f>J12*J16</f>
        <v>69430</v>
      </c>
      <c r="K20" s="13" t="s">
        <v>11</v>
      </c>
    </row>
    <row r="21" spans="3:11" s="13" customFormat="1" ht="12.75" customHeight="1" x14ac:dyDescent="0.35">
      <c r="C21" s="20" t="s">
        <v>19</v>
      </c>
      <c r="D21" s="21"/>
      <c r="E21" s="30">
        <v>0.19070000000000001</v>
      </c>
      <c r="F21" s="23"/>
      <c r="I21" s="32"/>
      <c r="J21" s="33">
        <f>J19+J20</f>
        <v>121550</v>
      </c>
      <c r="K21" s="32" t="s">
        <v>11</v>
      </c>
    </row>
    <row r="22" spans="3:11" s="13" customFormat="1" ht="12.75" customHeight="1" x14ac:dyDescent="0.25">
      <c r="C22" s="20"/>
      <c r="D22" s="21"/>
      <c r="E22" s="22"/>
      <c r="F22" s="23"/>
    </row>
    <row r="23" spans="3:11" s="13" customFormat="1" ht="12.75" customHeight="1" x14ac:dyDescent="0.25">
      <c r="C23" s="20"/>
      <c r="D23" s="21"/>
      <c r="E23" s="22"/>
      <c r="F23" s="23"/>
    </row>
    <row r="24" spans="3:11" s="13" customFormat="1" ht="12.75" customHeight="1" x14ac:dyDescent="0.25">
      <c r="C24" s="12" t="s">
        <v>4</v>
      </c>
      <c r="D24" s="21"/>
      <c r="E24" s="22"/>
      <c r="F24" s="23"/>
    </row>
    <row r="25" spans="3:11" s="13" customFormat="1" ht="12.75" customHeight="1" x14ac:dyDescent="0.25">
      <c r="C25" s="20"/>
      <c r="D25" s="21"/>
      <c r="E25" s="22"/>
      <c r="F25" s="23"/>
    </row>
    <row r="26" spans="3:11" s="13" customFormat="1" ht="12.75" customHeight="1" x14ac:dyDescent="0.25">
      <c r="C26" s="20"/>
      <c r="D26" s="25"/>
      <c r="E26" s="22"/>
      <c r="F26" s="23"/>
    </row>
    <row r="27" spans="3:11" s="13" customFormat="1" ht="12.75" customHeight="1" x14ac:dyDescent="0.25">
      <c r="C27" s="20"/>
      <c r="D27" s="21"/>
      <c r="E27" s="22"/>
      <c r="F27" s="23"/>
    </row>
    <row r="28" spans="3:11" s="13" customFormat="1" ht="12.75" customHeight="1" x14ac:dyDescent="0.25">
      <c r="C28" s="20"/>
      <c r="D28" s="21"/>
      <c r="E28" s="22"/>
      <c r="F28" s="23"/>
    </row>
    <row r="29" spans="3:11" s="13" customFormat="1" ht="12.75" customHeight="1" x14ac:dyDescent="0.25">
      <c r="C29" s="20"/>
      <c r="D29" s="21"/>
      <c r="E29" s="22"/>
      <c r="F29" s="23"/>
    </row>
    <row r="30" spans="3:11" s="13" customFormat="1" ht="12.75" customHeight="1" x14ac:dyDescent="0.25">
      <c r="C30" s="20"/>
      <c r="D30" s="21"/>
      <c r="E30" s="22"/>
      <c r="F30" s="23"/>
    </row>
    <row r="31" spans="3:11" s="13" customFormat="1" ht="12.75" customHeight="1" x14ac:dyDescent="0.25">
      <c r="C31" s="20"/>
      <c r="D31" s="21"/>
      <c r="E31" s="22"/>
      <c r="F31" s="23"/>
    </row>
    <row r="32" spans="3:11" s="13" customFormat="1" ht="12.75" customHeight="1" x14ac:dyDescent="0.35">
      <c r="C32" s="20" t="s">
        <v>18</v>
      </c>
      <c r="D32" s="21"/>
      <c r="E32" s="29">
        <v>3200</v>
      </c>
      <c r="F32" s="23" t="s">
        <v>41</v>
      </c>
    </row>
    <row r="33" spans="1:12" s="13" customFormat="1" ht="12.75" customHeight="1" x14ac:dyDescent="0.25">
      <c r="C33" s="20" t="s">
        <v>15</v>
      </c>
      <c r="D33" s="21"/>
      <c r="E33" s="54">
        <v>0.89570000000000005</v>
      </c>
      <c r="F33" s="23"/>
    </row>
    <row r="34" spans="1:12" s="13" customFormat="1" ht="12.75" customHeight="1" x14ac:dyDescent="0.35">
      <c r="C34" s="20" t="s">
        <v>21</v>
      </c>
      <c r="D34" s="21"/>
      <c r="E34" s="30">
        <v>11.363799999999999</v>
      </c>
      <c r="F34" s="23" t="s">
        <v>42</v>
      </c>
    </row>
    <row r="35" spans="1:12" s="13" customFormat="1" ht="12.75" customHeight="1" x14ac:dyDescent="0.35">
      <c r="C35" s="20" t="s">
        <v>22</v>
      </c>
      <c r="D35" s="21"/>
      <c r="E35" s="30">
        <v>8.6819000000000006</v>
      </c>
      <c r="F35" s="23" t="s">
        <v>42</v>
      </c>
      <c r="L35" s="31"/>
    </row>
    <row r="36" spans="1:12" s="13" customFormat="1" ht="12.75" customHeight="1" x14ac:dyDescent="0.25">
      <c r="C36" s="20"/>
      <c r="D36" s="21"/>
      <c r="E36" s="22"/>
      <c r="F36" s="23"/>
    </row>
    <row r="37" spans="1:12" x14ac:dyDescent="0.2">
      <c r="C37" s="3"/>
      <c r="D37" s="4"/>
      <c r="E37" s="5"/>
      <c r="F37" s="6"/>
    </row>
    <row r="38" spans="1:12" x14ac:dyDescent="0.2">
      <c r="D38" s="2"/>
    </row>
    <row r="39" spans="1:12" x14ac:dyDescent="0.2">
      <c r="D39" s="2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2" x14ac:dyDescent="0.2">
      <c r="D44" s="2"/>
    </row>
    <row r="45" spans="1:12" x14ac:dyDescent="0.2">
      <c r="D45" s="2"/>
    </row>
    <row r="46" spans="1:12" x14ac:dyDescent="0.2">
      <c r="D46" s="2"/>
    </row>
    <row r="47" spans="1:12" x14ac:dyDescent="0.2">
      <c r="D47" s="2"/>
    </row>
    <row r="48" spans="1:12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  <row r="399" spans="4:4" x14ac:dyDescent="0.2">
      <c r="D399" s="2"/>
    </row>
    <row r="400" spans="4:4" x14ac:dyDescent="0.2">
      <c r="D400" s="2"/>
    </row>
    <row r="401" spans="4:4" x14ac:dyDescent="0.2">
      <c r="D401" s="2"/>
    </row>
    <row r="402" spans="4:4" x14ac:dyDescent="0.2">
      <c r="D402" s="2"/>
    </row>
    <row r="403" spans="4:4" x14ac:dyDescent="0.2">
      <c r="D403" s="2"/>
    </row>
    <row r="404" spans="4:4" x14ac:dyDescent="0.2">
      <c r="D404" s="2"/>
    </row>
    <row r="405" spans="4:4" x14ac:dyDescent="0.2">
      <c r="D405" s="2"/>
    </row>
    <row r="406" spans="4:4" x14ac:dyDescent="0.2">
      <c r="D406" s="2"/>
    </row>
    <row r="407" spans="4:4" x14ac:dyDescent="0.2">
      <c r="D407" s="2"/>
    </row>
    <row r="408" spans="4:4" x14ac:dyDescent="0.2">
      <c r="D408" s="2"/>
    </row>
    <row r="409" spans="4:4" x14ac:dyDescent="0.2">
      <c r="D409" s="2"/>
    </row>
    <row r="410" spans="4:4" x14ac:dyDescent="0.2">
      <c r="D410" s="2"/>
    </row>
    <row r="411" spans="4:4" x14ac:dyDescent="0.2">
      <c r="D411" s="2"/>
    </row>
    <row r="412" spans="4:4" x14ac:dyDescent="0.2">
      <c r="D412" s="2"/>
    </row>
    <row r="413" spans="4:4" x14ac:dyDescent="0.2">
      <c r="D413" s="2"/>
    </row>
    <row r="414" spans="4:4" x14ac:dyDescent="0.2">
      <c r="D414" s="2"/>
    </row>
    <row r="415" spans="4:4" x14ac:dyDescent="0.2">
      <c r="D415" s="2"/>
    </row>
    <row r="416" spans="4:4" x14ac:dyDescent="0.2">
      <c r="D416" s="2"/>
    </row>
    <row r="417" spans="4:4" x14ac:dyDescent="0.2">
      <c r="D417" s="2"/>
    </row>
    <row r="418" spans="4:4" x14ac:dyDescent="0.2">
      <c r="D418" s="2"/>
    </row>
    <row r="419" spans="4:4" x14ac:dyDescent="0.2">
      <c r="D419" s="2"/>
    </row>
    <row r="420" spans="4:4" x14ac:dyDescent="0.2">
      <c r="D420" s="2"/>
    </row>
    <row r="421" spans="4:4" x14ac:dyDescent="0.2">
      <c r="D421" s="2"/>
    </row>
    <row r="422" spans="4:4" x14ac:dyDescent="0.2">
      <c r="D422" s="2"/>
    </row>
    <row r="423" spans="4:4" x14ac:dyDescent="0.2">
      <c r="D423" s="2"/>
    </row>
    <row r="424" spans="4:4" x14ac:dyDescent="0.2">
      <c r="D424" s="2"/>
    </row>
    <row r="425" spans="4:4" x14ac:dyDescent="0.2">
      <c r="D425" s="2"/>
    </row>
    <row r="426" spans="4:4" x14ac:dyDescent="0.2">
      <c r="D426" s="2"/>
    </row>
    <row r="427" spans="4:4" x14ac:dyDescent="0.2">
      <c r="D427" s="2"/>
    </row>
    <row r="428" spans="4:4" x14ac:dyDescent="0.2">
      <c r="D428" s="2"/>
    </row>
    <row r="429" spans="4:4" x14ac:dyDescent="0.2">
      <c r="D429" s="2"/>
    </row>
    <row r="430" spans="4:4" x14ac:dyDescent="0.2">
      <c r="D430" s="2"/>
    </row>
    <row r="431" spans="4:4" x14ac:dyDescent="0.2">
      <c r="D431" s="2"/>
    </row>
    <row r="432" spans="4:4" x14ac:dyDescent="0.2">
      <c r="D432" s="2"/>
    </row>
    <row r="433" spans="4:4" x14ac:dyDescent="0.2">
      <c r="D433" s="2"/>
    </row>
    <row r="434" spans="4:4" x14ac:dyDescent="0.2">
      <c r="D434" s="2"/>
    </row>
    <row r="435" spans="4:4" x14ac:dyDescent="0.2">
      <c r="D435" s="2"/>
    </row>
    <row r="436" spans="4:4" x14ac:dyDescent="0.2">
      <c r="D436" s="2"/>
    </row>
    <row r="437" spans="4:4" x14ac:dyDescent="0.2">
      <c r="D437" s="2"/>
    </row>
    <row r="438" spans="4:4" x14ac:dyDescent="0.2">
      <c r="D438" s="2"/>
    </row>
    <row r="439" spans="4:4" x14ac:dyDescent="0.2">
      <c r="D439" s="2"/>
    </row>
    <row r="440" spans="4:4" x14ac:dyDescent="0.2">
      <c r="D440" s="2"/>
    </row>
    <row r="441" spans="4:4" x14ac:dyDescent="0.2">
      <c r="D441" s="2"/>
    </row>
    <row r="442" spans="4:4" x14ac:dyDescent="0.2">
      <c r="D442" s="2"/>
    </row>
    <row r="443" spans="4:4" x14ac:dyDescent="0.2">
      <c r="D443" s="2"/>
    </row>
    <row r="444" spans="4:4" x14ac:dyDescent="0.2">
      <c r="D444" s="2"/>
    </row>
    <row r="445" spans="4:4" x14ac:dyDescent="0.2">
      <c r="D445" s="2"/>
    </row>
    <row r="446" spans="4:4" x14ac:dyDescent="0.2">
      <c r="D446" s="2"/>
    </row>
    <row r="447" spans="4:4" x14ac:dyDescent="0.2">
      <c r="D447" s="2"/>
    </row>
    <row r="448" spans="4:4" x14ac:dyDescent="0.2">
      <c r="D448" s="2"/>
    </row>
    <row r="449" spans="4:4" x14ac:dyDescent="0.2">
      <c r="D449" s="2"/>
    </row>
    <row r="450" spans="4:4" x14ac:dyDescent="0.2">
      <c r="D450" s="2"/>
    </row>
    <row r="451" spans="4:4" x14ac:dyDescent="0.2">
      <c r="D451" s="2"/>
    </row>
    <row r="452" spans="4:4" x14ac:dyDescent="0.2">
      <c r="D452" s="2"/>
    </row>
    <row r="453" spans="4:4" x14ac:dyDescent="0.2">
      <c r="D453" s="2"/>
    </row>
    <row r="454" spans="4:4" x14ac:dyDescent="0.2">
      <c r="D454" s="2"/>
    </row>
    <row r="455" spans="4:4" x14ac:dyDescent="0.2">
      <c r="D455" s="2"/>
    </row>
    <row r="456" spans="4:4" x14ac:dyDescent="0.2">
      <c r="D456" s="2"/>
    </row>
    <row r="457" spans="4:4" x14ac:dyDescent="0.2">
      <c r="D457" s="2"/>
    </row>
    <row r="458" spans="4:4" x14ac:dyDescent="0.2">
      <c r="D458" s="2"/>
    </row>
    <row r="459" spans="4:4" x14ac:dyDescent="0.2">
      <c r="D459" s="2"/>
    </row>
    <row r="460" spans="4:4" x14ac:dyDescent="0.2">
      <c r="D460" s="2"/>
    </row>
    <row r="461" spans="4:4" x14ac:dyDescent="0.2">
      <c r="D461" s="2"/>
    </row>
    <row r="462" spans="4:4" x14ac:dyDescent="0.2">
      <c r="D462" s="2"/>
    </row>
    <row r="463" spans="4:4" x14ac:dyDescent="0.2">
      <c r="D463" s="2"/>
    </row>
    <row r="464" spans="4:4" x14ac:dyDescent="0.2">
      <c r="D464" s="2"/>
    </row>
    <row r="465" spans="4:4" x14ac:dyDescent="0.2">
      <c r="D465" s="2"/>
    </row>
    <row r="466" spans="4:4" x14ac:dyDescent="0.2">
      <c r="D466" s="2"/>
    </row>
    <row r="467" spans="4:4" x14ac:dyDescent="0.2">
      <c r="D467" s="2"/>
    </row>
    <row r="468" spans="4:4" x14ac:dyDescent="0.2">
      <c r="D468" s="2"/>
    </row>
    <row r="469" spans="4:4" x14ac:dyDescent="0.2">
      <c r="D469" s="2"/>
    </row>
    <row r="470" spans="4:4" x14ac:dyDescent="0.2">
      <c r="D470" s="2"/>
    </row>
    <row r="471" spans="4:4" x14ac:dyDescent="0.2">
      <c r="D471" s="2"/>
    </row>
    <row r="472" spans="4:4" x14ac:dyDescent="0.2">
      <c r="D472" s="2"/>
    </row>
    <row r="473" spans="4:4" x14ac:dyDescent="0.2">
      <c r="D473" s="2"/>
    </row>
    <row r="474" spans="4:4" x14ac:dyDescent="0.2">
      <c r="D474" s="2"/>
    </row>
    <row r="475" spans="4:4" x14ac:dyDescent="0.2">
      <c r="D475" s="2"/>
    </row>
    <row r="476" spans="4:4" x14ac:dyDescent="0.2">
      <c r="D476" s="2"/>
    </row>
    <row r="477" spans="4:4" x14ac:dyDescent="0.2">
      <c r="D477" s="2"/>
    </row>
    <row r="478" spans="4:4" x14ac:dyDescent="0.2">
      <c r="D478" s="2"/>
    </row>
    <row r="479" spans="4:4" x14ac:dyDescent="0.2">
      <c r="D479" s="2"/>
    </row>
    <row r="480" spans="4:4" x14ac:dyDescent="0.2">
      <c r="D480" s="2"/>
    </row>
    <row r="481" spans="4:4" x14ac:dyDescent="0.2">
      <c r="D481" s="2"/>
    </row>
    <row r="482" spans="4:4" x14ac:dyDescent="0.2">
      <c r="D482" s="2"/>
    </row>
    <row r="483" spans="4:4" x14ac:dyDescent="0.2">
      <c r="D483" s="2"/>
    </row>
    <row r="484" spans="4:4" x14ac:dyDescent="0.2">
      <c r="D484" s="2"/>
    </row>
    <row r="485" spans="4:4" x14ac:dyDescent="0.2">
      <c r="D485" s="2"/>
    </row>
    <row r="486" spans="4:4" x14ac:dyDescent="0.2">
      <c r="D486" s="2"/>
    </row>
    <row r="487" spans="4:4" x14ac:dyDescent="0.2">
      <c r="D487" s="2"/>
    </row>
    <row r="488" spans="4:4" x14ac:dyDescent="0.2">
      <c r="D488" s="2"/>
    </row>
    <row r="489" spans="4:4" x14ac:dyDescent="0.2">
      <c r="D489" s="2"/>
    </row>
    <row r="490" spans="4:4" x14ac:dyDescent="0.2">
      <c r="D490" s="2"/>
    </row>
    <row r="491" spans="4:4" x14ac:dyDescent="0.2">
      <c r="D491" s="2"/>
    </row>
    <row r="492" spans="4:4" x14ac:dyDescent="0.2">
      <c r="D492" s="2"/>
    </row>
    <row r="493" spans="4:4" x14ac:dyDescent="0.2">
      <c r="D493" s="2"/>
    </row>
    <row r="494" spans="4:4" x14ac:dyDescent="0.2">
      <c r="D494" s="2"/>
    </row>
    <row r="495" spans="4:4" x14ac:dyDescent="0.2">
      <c r="D495" s="2"/>
    </row>
    <row r="496" spans="4:4" x14ac:dyDescent="0.2">
      <c r="D496" s="2"/>
    </row>
    <row r="497" spans="4:4" x14ac:dyDescent="0.2">
      <c r="D497" s="2"/>
    </row>
    <row r="498" spans="4:4" x14ac:dyDescent="0.2">
      <c r="D498" s="2"/>
    </row>
    <row r="499" spans="4:4" x14ac:dyDescent="0.2">
      <c r="D499" s="2"/>
    </row>
    <row r="500" spans="4:4" x14ac:dyDescent="0.2">
      <c r="D500" s="2"/>
    </row>
    <row r="501" spans="4:4" x14ac:dyDescent="0.2">
      <c r="D501" s="2"/>
    </row>
    <row r="502" spans="4:4" x14ac:dyDescent="0.2">
      <c r="D502" s="2"/>
    </row>
    <row r="503" spans="4:4" x14ac:dyDescent="0.2">
      <c r="D503" s="2"/>
    </row>
    <row r="504" spans="4:4" x14ac:dyDescent="0.2">
      <c r="D504" s="2"/>
    </row>
    <row r="505" spans="4:4" x14ac:dyDescent="0.2">
      <c r="D505" s="2"/>
    </row>
    <row r="506" spans="4:4" x14ac:dyDescent="0.2">
      <c r="D506" s="2"/>
    </row>
    <row r="507" spans="4:4" x14ac:dyDescent="0.2">
      <c r="D507" s="2"/>
    </row>
    <row r="508" spans="4:4" x14ac:dyDescent="0.2">
      <c r="D508" s="2"/>
    </row>
    <row r="509" spans="4:4" x14ac:dyDescent="0.2">
      <c r="D509" s="2"/>
    </row>
    <row r="510" spans="4:4" x14ac:dyDescent="0.2">
      <c r="D510" s="2"/>
    </row>
    <row r="511" spans="4:4" x14ac:dyDescent="0.2">
      <c r="D511" s="2"/>
    </row>
    <row r="512" spans="4:4" x14ac:dyDescent="0.2">
      <c r="D512" s="2"/>
    </row>
    <row r="513" spans="4:4" x14ac:dyDescent="0.2">
      <c r="D513" s="2"/>
    </row>
    <row r="514" spans="4:4" x14ac:dyDescent="0.2">
      <c r="D514" s="2"/>
    </row>
    <row r="515" spans="4:4" x14ac:dyDescent="0.2">
      <c r="D515" s="2"/>
    </row>
    <row r="516" spans="4:4" x14ac:dyDescent="0.2">
      <c r="D516" s="2"/>
    </row>
    <row r="517" spans="4:4" x14ac:dyDescent="0.2">
      <c r="D517" s="2"/>
    </row>
    <row r="518" spans="4:4" x14ac:dyDescent="0.2">
      <c r="D518" s="2"/>
    </row>
    <row r="519" spans="4:4" x14ac:dyDescent="0.2">
      <c r="D519" s="2"/>
    </row>
    <row r="520" spans="4:4" x14ac:dyDescent="0.2">
      <c r="D520" s="2"/>
    </row>
    <row r="521" spans="4:4" x14ac:dyDescent="0.2">
      <c r="D521" s="2"/>
    </row>
    <row r="522" spans="4:4" x14ac:dyDescent="0.2">
      <c r="D522" s="2"/>
    </row>
    <row r="523" spans="4:4" x14ac:dyDescent="0.2">
      <c r="D523" s="2"/>
    </row>
    <row r="524" spans="4:4" x14ac:dyDescent="0.2">
      <c r="D524" s="2"/>
    </row>
    <row r="525" spans="4:4" x14ac:dyDescent="0.2">
      <c r="D525" s="2"/>
    </row>
    <row r="526" spans="4:4" x14ac:dyDescent="0.2">
      <c r="D526" s="2"/>
    </row>
    <row r="527" spans="4:4" x14ac:dyDescent="0.2">
      <c r="D527" s="2"/>
    </row>
    <row r="528" spans="4:4" x14ac:dyDescent="0.2">
      <c r="D528" s="2"/>
    </row>
    <row r="529" spans="4:4" x14ac:dyDescent="0.2">
      <c r="D529" s="2"/>
    </row>
    <row r="530" spans="4:4" x14ac:dyDescent="0.2">
      <c r="D530" s="2"/>
    </row>
    <row r="531" spans="4:4" x14ac:dyDescent="0.2">
      <c r="D531" s="2"/>
    </row>
    <row r="532" spans="4:4" x14ac:dyDescent="0.2">
      <c r="D532" s="2"/>
    </row>
    <row r="533" spans="4:4" x14ac:dyDescent="0.2">
      <c r="D533" s="2"/>
    </row>
    <row r="534" spans="4:4" x14ac:dyDescent="0.2">
      <c r="D534" s="2"/>
    </row>
    <row r="535" spans="4:4" x14ac:dyDescent="0.2">
      <c r="D535" s="2"/>
    </row>
    <row r="536" spans="4:4" x14ac:dyDescent="0.2">
      <c r="D536" s="2"/>
    </row>
    <row r="537" spans="4:4" x14ac:dyDescent="0.2">
      <c r="D537" s="2"/>
    </row>
    <row r="538" spans="4:4" x14ac:dyDescent="0.2">
      <c r="D538" s="2"/>
    </row>
    <row r="539" spans="4:4" x14ac:dyDescent="0.2">
      <c r="D539" s="2"/>
    </row>
    <row r="540" spans="4:4" x14ac:dyDescent="0.2">
      <c r="D540" s="2"/>
    </row>
    <row r="541" spans="4:4" x14ac:dyDescent="0.2">
      <c r="D541" s="2"/>
    </row>
    <row r="542" spans="4:4" x14ac:dyDescent="0.2">
      <c r="D542" s="2"/>
    </row>
    <row r="543" spans="4:4" x14ac:dyDescent="0.2">
      <c r="D543" s="2"/>
    </row>
    <row r="544" spans="4:4" x14ac:dyDescent="0.2">
      <c r="D544" s="2"/>
    </row>
    <row r="545" spans="4:4" x14ac:dyDescent="0.2">
      <c r="D545" s="2"/>
    </row>
    <row r="546" spans="4:4" x14ac:dyDescent="0.2">
      <c r="D546" s="2"/>
    </row>
    <row r="547" spans="4:4" x14ac:dyDescent="0.2">
      <c r="D547" s="2"/>
    </row>
    <row r="548" spans="4:4" x14ac:dyDescent="0.2">
      <c r="D548" s="2"/>
    </row>
    <row r="549" spans="4:4" x14ac:dyDescent="0.2">
      <c r="D549" s="2"/>
    </row>
    <row r="550" spans="4:4" x14ac:dyDescent="0.2">
      <c r="D550" s="2"/>
    </row>
    <row r="551" spans="4:4" x14ac:dyDescent="0.2">
      <c r="D551" s="2"/>
    </row>
    <row r="552" spans="4:4" x14ac:dyDescent="0.2">
      <c r="D552" s="2"/>
    </row>
    <row r="553" spans="4:4" x14ac:dyDescent="0.2">
      <c r="D553" s="2"/>
    </row>
    <row r="554" spans="4:4" x14ac:dyDescent="0.2">
      <c r="D554" s="2"/>
    </row>
    <row r="555" spans="4:4" x14ac:dyDescent="0.2">
      <c r="D555" s="2"/>
    </row>
    <row r="556" spans="4:4" x14ac:dyDescent="0.2">
      <c r="D556" s="2"/>
    </row>
    <row r="557" spans="4:4" x14ac:dyDescent="0.2">
      <c r="D557" s="2"/>
    </row>
    <row r="558" spans="4:4" x14ac:dyDescent="0.2">
      <c r="D558" s="2"/>
    </row>
    <row r="559" spans="4:4" x14ac:dyDescent="0.2">
      <c r="D559" s="2"/>
    </row>
    <row r="560" spans="4:4" x14ac:dyDescent="0.2">
      <c r="D560" s="2"/>
    </row>
    <row r="561" spans="4:4" x14ac:dyDescent="0.2">
      <c r="D561" s="2"/>
    </row>
    <row r="562" spans="4:4" x14ac:dyDescent="0.2">
      <c r="D562" s="2"/>
    </row>
    <row r="563" spans="4:4" x14ac:dyDescent="0.2">
      <c r="D563" s="2"/>
    </row>
    <row r="564" spans="4:4" x14ac:dyDescent="0.2">
      <c r="D564" s="2"/>
    </row>
    <row r="565" spans="4:4" x14ac:dyDescent="0.2">
      <c r="D565" s="2"/>
    </row>
    <row r="566" spans="4:4" x14ac:dyDescent="0.2">
      <c r="D566" s="2"/>
    </row>
    <row r="567" spans="4:4" x14ac:dyDescent="0.2">
      <c r="D567" s="2"/>
    </row>
    <row r="568" spans="4:4" x14ac:dyDescent="0.2">
      <c r="D568" s="2"/>
    </row>
    <row r="569" spans="4:4" x14ac:dyDescent="0.2">
      <c r="D569" s="2"/>
    </row>
    <row r="570" spans="4:4" x14ac:dyDescent="0.2">
      <c r="D570" s="2"/>
    </row>
    <row r="571" spans="4:4" x14ac:dyDescent="0.2">
      <c r="D571" s="2"/>
    </row>
    <row r="572" spans="4:4" x14ac:dyDescent="0.2">
      <c r="D572" s="2"/>
    </row>
    <row r="573" spans="4:4" x14ac:dyDescent="0.2">
      <c r="D573" s="2"/>
    </row>
    <row r="574" spans="4:4" x14ac:dyDescent="0.2">
      <c r="D574" s="2"/>
    </row>
    <row r="575" spans="4:4" x14ac:dyDescent="0.2">
      <c r="D575" s="2"/>
    </row>
    <row r="576" spans="4:4" x14ac:dyDescent="0.2">
      <c r="D576" s="2"/>
    </row>
    <row r="577" spans="4:4" x14ac:dyDescent="0.2">
      <c r="D577" s="2"/>
    </row>
    <row r="578" spans="4:4" x14ac:dyDescent="0.2">
      <c r="D578" s="2"/>
    </row>
    <row r="579" spans="4:4" x14ac:dyDescent="0.2">
      <c r="D579" s="2"/>
    </row>
    <row r="580" spans="4:4" x14ac:dyDescent="0.2">
      <c r="D580" s="2"/>
    </row>
    <row r="581" spans="4:4" x14ac:dyDescent="0.2">
      <c r="D581" s="2"/>
    </row>
    <row r="582" spans="4:4" x14ac:dyDescent="0.2">
      <c r="D582" s="2"/>
    </row>
    <row r="583" spans="4:4" x14ac:dyDescent="0.2">
      <c r="D583" s="2"/>
    </row>
    <row r="584" spans="4:4" x14ac:dyDescent="0.2">
      <c r="D584" s="2"/>
    </row>
    <row r="585" spans="4:4" x14ac:dyDescent="0.2">
      <c r="D585" s="2"/>
    </row>
    <row r="586" spans="4:4" x14ac:dyDescent="0.2">
      <c r="D586" s="2"/>
    </row>
    <row r="587" spans="4:4" x14ac:dyDescent="0.2">
      <c r="D587" s="2"/>
    </row>
    <row r="588" spans="4:4" x14ac:dyDescent="0.2">
      <c r="D588" s="2"/>
    </row>
    <row r="589" spans="4:4" x14ac:dyDescent="0.2">
      <c r="D589" s="2"/>
    </row>
    <row r="590" spans="4:4" x14ac:dyDescent="0.2">
      <c r="D590" s="2"/>
    </row>
    <row r="591" spans="4:4" x14ac:dyDescent="0.2">
      <c r="D591" s="2"/>
    </row>
    <row r="592" spans="4:4" x14ac:dyDescent="0.2">
      <c r="D592" s="2"/>
    </row>
    <row r="593" spans="4:4" x14ac:dyDescent="0.2">
      <c r="D593" s="2"/>
    </row>
    <row r="594" spans="4:4" x14ac:dyDescent="0.2">
      <c r="D594" s="2"/>
    </row>
    <row r="595" spans="4:4" x14ac:dyDescent="0.2">
      <c r="D595" s="2"/>
    </row>
    <row r="596" spans="4:4" x14ac:dyDescent="0.2">
      <c r="D596" s="2"/>
    </row>
    <row r="597" spans="4:4" x14ac:dyDescent="0.2">
      <c r="D597" s="2"/>
    </row>
    <row r="598" spans="4:4" x14ac:dyDescent="0.2">
      <c r="D598" s="2"/>
    </row>
    <row r="599" spans="4:4" x14ac:dyDescent="0.2">
      <c r="D599" s="2"/>
    </row>
    <row r="600" spans="4:4" x14ac:dyDescent="0.2">
      <c r="D600" s="2"/>
    </row>
    <row r="601" spans="4:4" x14ac:dyDescent="0.2">
      <c r="D601" s="2"/>
    </row>
    <row r="602" spans="4:4" x14ac:dyDescent="0.2">
      <c r="D602" s="2"/>
    </row>
    <row r="603" spans="4:4" x14ac:dyDescent="0.2">
      <c r="D603" s="2"/>
    </row>
    <row r="604" spans="4:4" x14ac:dyDescent="0.2">
      <c r="D604" s="2"/>
    </row>
    <row r="605" spans="4:4" x14ac:dyDescent="0.2">
      <c r="D605" s="2"/>
    </row>
    <row r="606" spans="4:4" x14ac:dyDescent="0.2">
      <c r="D606" s="2"/>
    </row>
    <row r="607" spans="4:4" x14ac:dyDescent="0.2">
      <c r="D607" s="2"/>
    </row>
    <row r="608" spans="4:4" x14ac:dyDescent="0.2">
      <c r="D608" s="2"/>
    </row>
    <row r="609" spans="4:4" x14ac:dyDescent="0.2">
      <c r="D609" s="2"/>
    </row>
    <row r="610" spans="4:4" x14ac:dyDescent="0.2">
      <c r="D610" s="2"/>
    </row>
    <row r="611" spans="4:4" x14ac:dyDescent="0.2">
      <c r="D611" s="2"/>
    </row>
    <row r="612" spans="4:4" x14ac:dyDescent="0.2">
      <c r="D612" s="2"/>
    </row>
    <row r="613" spans="4:4" x14ac:dyDescent="0.2">
      <c r="D613" s="2"/>
    </row>
    <row r="614" spans="4:4" x14ac:dyDescent="0.2">
      <c r="D614" s="2"/>
    </row>
    <row r="615" spans="4:4" x14ac:dyDescent="0.2">
      <c r="D615" s="2"/>
    </row>
    <row r="616" spans="4:4" x14ac:dyDescent="0.2">
      <c r="D616" s="2"/>
    </row>
    <row r="617" spans="4:4" x14ac:dyDescent="0.2">
      <c r="D617" s="2"/>
    </row>
    <row r="618" spans="4:4" x14ac:dyDescent="0.2">
      <c r="D618" s="2"/>
    </row>
    <row r="619" spans="4:4" x14ac:dyDescent="0.2">
      <c r="D619" s="2"/>
    </row>
    <row r="620" spans="4:4" x14ac:dyDescent="0.2">
      <c r="D620" s="2"/>
    </row>
    <row r="621" spans="4:4" x14ac:dyDescent="0.2">
      <c r="D621" s="2"/>
    </row>
    <row r="622" spans="4:4" x14ac:dyDescent="0.2">
      <c r="D622" s="2"/>
    </row>
    <row r="623" spans="4:4" x14ac:dyDescent="0.2">
      <c r="D623" s="2"/>
    </row>
    <row r="624" spans="4:4" x14ac:dyDescent="0.2">
      <c r="D624" s="2"/>
    </row>
    <row r="625" spans="4:4" x14ac:dyDescent="0.2">
      <c r="D625" s="2"/>
    </row>
    <row r="626" spans="4:4" x14ac:dyDescent="0.2">
      <c r="D626" s="2"/>
    </row>
    <row r="627" spans="4:4" x14ac:dyDescent="0.2">
      <c r="D627" s="2"/>
    </row>
    <row r="628" spans="4:4" x14ac:dyDescent="0.2">
      <c r="D628" s="2"/>
    </row>
    <row r="629" spans="4:4" x14ac:dyDescent="0.2">
      <c r="D629" s="2"/>
    </row>
    <row r="630" spans="4:4" x14ac:dyDescent="0.2">
      <c r="D630" s="2"/>
    </row>
    <row r="631" spans="4:4" x14ac:dyDescent="0.2">
      <c r="D631" s="2"/>
    </row>
    <row r="632" spans="4:4" x14ac:dyDescent="0.2">
      <c r="D632" s="2"/>
    </row>
    <row r="633" spans="4:4" x14ac:dyDescent="0.2">
      <c r="D633" s="2"/>
    </row>
    <row r="634" spans="4:4" x14ac:dyDescent="0.2">
      <c r="D634" s="2"/>
    </row>
    <row r="635" spans="4:4" x14ac:dyDescent="0.2">
      <c r="D635" s="2"/>
    </row>
    <row r="636" spans="4:4" x14ac:dyDescent="0.2">
      <c r="D636" s="2"/>
    </row>
    <row r="637" spans="4:4" x14ac:dyDescent="0.2">
      <c r="D637" s="2"/>
    </row>
    <row r="638" spans="4:4" x14ac:dyDescent="0.2">
      <c r="D638" s="2"/>
    </row>
    <row r="639" spans="4:4" x14ac:dyDescent="0.2">
      <c r="D639" s="2"/>
    </row>
    <row r="640" spans="4:4" x14ac:dyDescent="0.2">
      <c r="D640" s="2"/>
    </row>
    <row r="641" spans="4:4" x14ac:dyDescent="0.2">
      <c r="D641" s="2"/>
    </row>
    <row r="642" spans="4:4" x14ac:dyDescent="0.2">
      <c r="D642" s="2"/>
    </row>
    <row r="643" spans="4:4" x14ac:dyDescent="0.2">
      <c r="D643" s="2"/>
    </row>
    <row r="644" spans="4:4" x14ac:dyDescent="0.2">
      <c r="D644" s="2"/>
    </row>
    <row r="645" spans="4:4" x14ac:dyDescent="0.2">
      <c r="D645" s="2"/>
    </row>
    <row r="646" spans="4:4" x14ac:dyDescent="0.2">
      <c r="D646" s="2"/>
    </row>
    <row r="647" spans="4:4" x14ac:dyDescent="0.2">
      <c r="D647" s="2"/>
    </row>
    <row r="648" spans="4:4" x14ac:dyDescent="0.2">
      <c r="D648" s="2"/>
    </row>
    <row r="649" spans="4:4" x14ac:dyDescent="0.2">
      <c r="D649" s="2"/>
    </row>
    <row r="650" spans="4:4" x14ac:dyDescent="0.2">
      <c r="D650" s="2"/>
    </row>
    <row r="651" spans="4:4" x14ac:dyDescent="0.2">
      <c r="D651" s="2"/>
    </row>
    <row r="652" spans="4:4" x14ac:dyDescent="0.2">
      <c r="D652" s="2"/>
    </row>
    <row r="653" spans="4:4" x14ac:dyDescent="0.2">
      <c r="D653" s="2"/>
    </row>
    <row r="654" spans="4:4" x14ac:dyDescent="0.2">
      <c r="D654" s="2"/>
    </row>
    <row r="655" spans="4:4" x14ac:dyDescent="0.2">
      <c r="D655" s="2"/>
    </row>
    <row r="656" spans="4:4" x14ac:dyDescent="0.2">
      <c r="D656" s="2"/>
    </row>
    <row r="657" spans="4:4" x14ac:dyDescent="0.2">
      <c r="D657" s="2"/>
    </row>
    <row r="658" spans="4:4" x14ac:dyDescent="0.2">
      <c r="D658" s="2"/>
    </row>
    <row r="659" spans="4:4" x14ac:dyDescent="0.2">
      <c r="D659" s="2"/>
    </row>
    <row r="660" spans="4:4" x14ac:dyDescent="0.2">
      <c r="D660" s="2"/>
    </row>
    <row r="661" spans="4:4" x14ac:dyDescent="0.2">
      <c r="D661" s="2"/>
    </row>
    <row r="662" spans="4:4" x14ac:dyDescent="0.2">
      <c r="D662" s="2"/>
    </row>
    <row r="663" spans="4:4" x14ac:dyDescent="0.2">
      <c r="D663" s="2"/>
    </row>
    <row r="664" spans="4:4" x14ac:dyDescent="0.2">
      <c r="D664" s="2"/>
    </row>
    <row r="665" spans="4:4" x14ac:dyDescent="0.2">
      <c r="D665" s="2"/>
    </row>
    <row r="666" spans="4:4" x14ac:dyDescent="0.2">
      <c r="D666" s="2"/>
    </row>
    <row r="667" spans="4:4" x14ac:dyDescent="0.2">
      <c r="D667" s="2"/>
    </row>
    <row r="668" spans="4:4" x14ac:dyDescent="0.2">
      <c r="D668" s="2"/>
    </row>
    <row r="669" spans="4:4" x14ac:dyDescent="0.2">
      <c r="D669" s="2"/>
    </row>
    <row r="670" spans="4:4" x14ac:dyDescent="0.2">
      <c r="D670" s="2"/>
    </row>
    <row r="671" spans="4:4" x14ac:dyDescent="0.2">
      <c r="D671" s="2"/>
    </row>
    <row r="672" spans="4:4" x14ac:dyDescent="0.2">
      <c r="D672" s="2"/>
    </row>
    <row r="673" spans="4:4" x14ac:dyDescent="0.2">
      <c r="D673" s="2"/>
    </row>
    <row r="674" spans="4:4" x14ac:dyDescent="0.2">
      <c r="D674" s="2"/>
    </row>
    <row r="675" spans="4:4" x14ac:dyDescent="0.2">
      <c r="D675" s="2"/>
    </row>
    <row r="676" spans="4:4" x14ac:dyDescent="0.2">
      <c r="D676" s="2"/>
    </row>
    <row r="677" spans="4:4" x14ac:dyDescent="0.2">
      <c r="D677" s="2"/>
    </row>
    <row r="678" spans="4:4" x14ac:dyDescent="0.2">
      <c r="D678" s="2"/>
    </row>
    <row r="679" spans="4:4" x14ac:dyDescent="0.2">
      <c r="D679" s="2"/>
    </row>
    <row r="680" spans="4:4" x14ac:dyDescent="0.2">
      <c r="D680" s="2"/>
    </row>
    <row r="681" spans="4:4" x14ac:dyDescent="0.2">
      <c r="D681" s="2"/>
    </row>
    <row r="682" spans="4:4" x14ac:dyDescent="0.2">
      <c r="D682" s="2"/>
    </row>
    <row r="683" spans="4:4" x14ac:dyDescent="0.2">
      <c r="D683" s="2"/>
    </row>
    <row r="684" spans="4:4" x14ac:dyDescent="0.2">
      <c r="D684" s="2"/>
    </row>
    <row r="685" spans="4:4" x14ac:dyDescent="0.2">
      <c r="D685" s="2"/>
    </row>
    <row r="686" spans="4:4" x14ac:dyDescent="0.2">
      <c r="D686" s="2"/>
    </row>
    <row r="687" spans="4:4" x14ac:dyDescent="0.2">
      <c r="D687" s="2"/>
    </row>
    <row r="688" spans="4:4" x14ac:dyDescent="0.2">
      <c r="D688" s="2"/>
    </row>
    <row r="689" spans="4:4" x14ac:dyDescent="0.2">
      <c r="D689" s="2"/>
    </row>
    <row r="690" spans="4:4" x14ac:dyDescent="0.2">
      <c r="D690" s="2"/>
    </row>
    <row r="691" spans="4:4" x14ac:dyDescent="0.2">
      <c r="D691" s="2"/>
    </row>
    <row r="692" spans="4:4" x14ac:dyDescent="0.2">
      <c r="D692" s="2"/>
    </row>
    <row r="693" spans="4:4" x14ac:dyDescent="0.2">
      <c r="D693" s="2"/>
    </row>
    <row r="694" spans="4:4" x14ac:dyDescent="0.2">
      <c r="D694" s="2"/>
    </row>
    <row r="695" spans="4:4" x14ac:dyDescent="0.2">
      <c r="D695" s="2"/>
    </row>
    <row r="696" spans="4:4" x14ac:dyDescent="0.2">
      <c r="D696" s="2"/>
    </row>
    <row r="697" spans="4:4" x14ac:dyDescent="0.2">
      <c r="D697" s="2"/>
    </row>
    <row r="698" spans="4:4" x14ac:dyDescent="0.2">
      <c r="D698" s="2"/>
    </row>
    <row r="699" spans="4:4" x14ac:dyDescent="0.2">
      <c r="D699" s="2"/>
    </row>
    <row r="700" spans="4:4" x14ac:dyDescent="0.2">
      <c r="D700" s="2"/>
    </row>
    <row r="701" spans="4:4" x14ac:dyDescent="0.2">
      <c r="D701" s="2"/>
    </row>
    <row r="702" spans="4:4" x14ac:dyDescent="0.2">
      <c r="D702" s="2"/>
    </row>
    <row r="703" spans="4:4" x14ac:dyDescent="0.2">
      <c r="D703" s="2"/>
    </row>
    <row r="704" spans="4:4" x14ac:dyDescent="0.2">
      <c r="D704" s="2"/>
    </row>
    <row r="705" spans="4:4" x14ac:dyDescent="0.2">
      <c r="D705" s="2"/>
    </row>
    <row r="706" spans="4:4" x14ac:dyDescent="0.2">
      <c r="D706" s="2"/>
    </row>
    <row r="707" spans="4:4" x14ac:dyDescent="0.2">
      <c r="D707" s="2"/>
    </row>
    <row r="708" spans="4:4" x14ac:dyDescent="0.2">
      <c r="D708" s="2"/>
    </row>
    <row r="709" spans="4:4" x14ac:dyDescent="0.2">
      <c r="D709" s="2"/>
    </row>
    <row r="710" spans="4:4" x14ac:dyDescent="0.2">
      <c r="D710" s="2"/>
    </row>
    <row r="711" spans="4:4" x14ac:dyDescent="0.2">
      <c r="D711" s="2"/>
    </row>
    <row r="712" spans="4:4" x14ac:dyDescent="0.2">
      <c r="D712" s="2"/>
    </row>
    <row r="713" spans="4:4" x14ac:dyDescent="0.2">
      <c r="D713" s="2"/>
    </row>
    <row r="714" spans="4:4" x14ac:dyDescent="0.2">
      <c r="D714" s="2"/>
    </row>
    <row r="715" spans="4:4" x14ac:dyDescent="0.2">
      <c r="D715" s="2"/>
    </row>
    <row r="716" spans="4:4" x14ac:dyDescent="0.2">
      <c r="D716" s="2"/>
    </row>
    <row r="717" spans="4:4" x14ac:dyDescent="0.2">
      <c r="D717" s="2"/>
    </row>
    <row r="718" spans="4:4" x14ac:dyDescent="0.2">
      <c r="D718" s="2"/>
    </row>
    <row r="719" spans="4:4" x14ac:dyDescent="0.2">
      <c r="D719" s="2"/>
    </row>
    <row r="720" spans="4:4" x14ac:dyDescent="0.2">
      <c r="D720" s="2"/>
    </row>
    <row r="721" spans="4:4" x14ac:dyDescent="0.2">
      <c r="D721" s="2"/>
    </row>
    <row r="722" spans="4:4" x14ac:dyDescent="0.2">
      <c r="D722" s="2"/>
    </row>
    <row r="723" spans="4:4" x14ac:dyDescent="0.2">
      <c r="D723" s="2"/>
    </row>
    <row r="724" spans="4:4" x14ac:dyDescent="0.2">
      <c r="D724" s="2"/>
    </row>
    <row r="725" spans="4:4" x14ac:dyDescent="0.2">
      <c r="D725" s="2"/>
    </row>
    <row r="726" spans="4:4" x14ac:dyDescent="0.2">
      <c r="D726" s="2"/>
    </row>
    <row r="727" spans="4:4" x14ac:dyDescent="0.2">
      <c r="D727" s="2"/>
    </row>
    <row r="728" spans="4:4" x14ac:dyDescent="0.2">
      <c r="D728" s="2"/>
    </row>
    <row r="729" spans="4:4" x14ac:dyDescent="0.2">
      <c r="D729" s="2"/>
    </row>
    <row r="730" spans="4:4" x14ac:dyDescent="0.2">
      <c r="D730" s="2"/>
    </row>
    <row r="731" spans="4:4" x14ac:dyDescent="0.2">
      <c r="D731" s="2"/>
    </row>
    <row r="732" spans="4:4" x14ac:dyDescent="0.2">
      <c r="D732" s="2"/>
    </row>
    <row r="733" spans="4:4" x14ac:dyDescent="0.2">
      <c r="D733" s="2"/>
    </row>
    <row r="734" spans="4:4" x14ac:dyDescent="0.2">
      <c r="D734" s="2"/>
    </row>
    <row r="735" spans="4:4" x14ac:dyDescent="0.2">
      <c r="D735" s="2"/>
    </row>
    <row r="736" spans="4:4" x14ac:dyDescent="0.2">
      <c r="D736" s="2"/>
    </row>
    <row r="737" spans="4:4" x14ac:dyDescent="0.2">
      <c r="D737" s="2"/>
    </row>
    <row r="738" spans="4:4" x14ac:dyDescent="0.2">
      <c r="D738" s="2"/>
    </row>
    <row r="739" spans="4:4" x14ac:dyDescent="0.2">
      <c r="D739" s="2"/>
    </row>
    <row r="740" spans="4:4" x14ac:dyDescent="0.2">
      <c r="D740" s="2"/>
    </row>
    <row r="741" spans="4:4" x14ac:dyDescent="0.2">
      <c r="D741" s="2"/>
    </row>
    <row r="742" spans="4:4" x14ac:dyDescent="0.2">
      <c r="D742" s="2"/>
    </row>
    <row r="743" spans="4:4" x14ac:dyDescent="0.2">
      <c r="D743" s="2"/>
    </row>
    <row r="744" spans="4:4" x14ac:dyDescent="0.2">
      <c r="D744" s="2"/>
    </row>
    <row r="745" spans="4:4" x14ac:dyDescent="0.2">
      <c r="D745" s="2"/>
    </row>
    <row r="746" spans="4:4" x14ac:dyDescent="0.2">
      <c r="D746" s="2"/>
    </row>
    <row r="747" spans="4:4" x14ac:dyDescent="0.2">
      <c r="D747" s="2"/>
    </row>
    <row r="748" spans="4:4" x14ac:dyDescent="0.2">
      <c r="D748" s="2"/>
    </row>
    <row r="749" spans="4:4" x14ac:dyDescent="0.2">
      <c r="D749" s="2"/>
    </row>
    <row r="750" spans="4:4" x14ac:dyDescent="0.2">
      <c r="D750" s="2"/>
    </row>
    <row r="751" spans="4:4" x14ac:dyDescent="0.2">
      <c r="D751" s="2"/>
    </row>
    <row r="752" spans="4:4" x14ac:dyDescent="0.2">
      <c r="D752" s="2"/>
    </row>
    <row r="753" spans="4:4" x14ac:dyDescent="0.2">
      <c r="D753" s="2"/>
    </row>
    <row r="754" spans="4:4" x14ac:dyDescent="0.2">
      <c r="D754" s="2"/>
    </row>
    <row r="755" spans="4:4" x14ac:dyDescent="0.2">
      <c r="D755" s="2"/>
    </row>
    <row r="756" spans="4:4" x14ac:dyDescent="0.2">
      <c r="D756" s="2"/>
    </row>
    <row r="757" spans="4:4" x14ac:dyDescent="0.2">
      <c r="D757" s="2"/>
    </row>
    <row r="758" spans="4:4" x14ac:dyDescent="0.2">
      <c r="D758" s="2"/>
    </row>
    <row r="759" spans="4:4" x14ac:dyDescent="0.2">
      <c r="D759" s="2"/>
    </row>
    <row r="760" spans="4:4" x14ac:dyDescent="0.2">
      <c r="D760" s="2"/>
    </row>
    <row r="761" spans="4:4" x14ac:dyDescent="0.2">
      <c r="D761" s="2"/>
    </row>
    <row r="762" spans="4:4" x14ac:dyDescent="0.2">
      <c r="D762" s="2"/>
    </row>
    <row r="763" spans="4:4" x14ac:dyDescent="0.2">
      <c r="D763" s="2"/>
    </row>
    <row r="764" spans="4:4" x14ac:dyDescent="0.2">
      <c r="D764" s="2"/>
    </row>
    <row r="765" spans="4:4" x14ac:dyDescent="0.2">
      <c r="D765" s="2"/>
    </row>
    <row r="766" spans="4:4" x14ac:dyDescent="0.2">
      <c r="D766" s="2"/>
    </row>
    <row r="767" spans="4:4" x14ac:dyDescent="0.2">
      <c r="D767" s="2"/>
    </row>
    <row r="768" spans="4:4" x14ac:dyDescent="0.2">
      <c r="D768" s="2"/>
    </row>
    <row r="769" spans="4:4" x14ac:dyDescent="0.2">
      <c r="D769" s="2"/>
    </row>
    <row r="770" spans="4:4" x14ac:dyDescent="0.2">
      <c r="D770" s="2"/>
    </row>
    <row r="771" spans="4:4" x14ac:dyDescent="0.2">
      <c r="D771" s="2"/>
    </row>
    <row r="772" spans="4:4" x14ac:dyDescent="0.2">
      <c r="D772" s="2"/>
    </row>
    <row r="773" spans="4:4" x14ac:dyDescent="0.2">
      <c r="D773" s="2"/>
    </row>
    <row r="774" spans="4:4" x14ac:dyDescent="0.2">
      <c r="D774" s="2"/>
    </row>
    <row r="775" spans="4:4" x14ac:dyDescent="0.2">
      <c r="D775" s="2"/>
    </row>
    <row r="776" spans="4:4" x14ac:dyDescent="0.2">
      <c r="D776" s="2"/>
    </row>
    <row r="777" spans="4:4" x14ac:dyDescent="0.2">
      <c r="D777" s="2"/>
    </row>
    <row r="778" spans="4:4" x14ac:dyDescent="0.2">
      <c r="D778" s="2"/>
    </row>
    <row r="779" spans="4:4" x14ac:dyDescent="0.2">
      <c r="D779" s="2"/>
    </row>
    <row r="780" spans="4:4" x14ac:dyDescent="0.2">
      <c r="D780" s="2"/>
    </row>
    <row r="781" spans="4:4" x14ac:dyDescent="0.2">
      <c r="D781" s="2"/>
    </row>
    <row r="782" spans="4:4" x14ac:dyDescent="0.2">
      <c r="D782" s="2"/>
    </row>
    <row r="783" spans="4:4" x14ac:dyDescent="0.2">
      <c r="D783" s="2"/>
    </row>
    <row r="784" spans="4:4" x14ac:dyDescent="0.2">
      <c r="D784" s="2"/>
    </row>
    <row r="785" spans="4:4" x14ac:dyDescent="0.2">
      <c r="D785" s="2"/>
    </row>
    <row r="786" spans="4:4" x14ac:dyDescent="0.2">
      <c r="D786" s="2"/>
    </row>
    <row r="787" spans="4:4" x14ac:dyDescent="0.2">
      <c r="D787" s="2"/>
    </row>
    <row r="788" spans="4:4" x14ac:dyDescent="0.2">
      <c r="D788" s="2"/>
    </row>
    <row r="789" spans="4:4" x14ac:dyDescent="0.2">
      <c r="D789" s="2"/>
    </row>
    <row r="790" spans="4:4" x14ac:dyDescent="0.2">
      <c r="D790" s="2"/>
    </row>
    <row r="791" spans="4:4" x14ac:dyDescent="0.2">
      <c r="D791" s="2"/>
    </row>
    <row r="792" spans="4:4" x14ac:dyDescent="0.2">
      <c r="D792" s="2"/>
    </row>
    <row r="793" spans="4:4" x14ac:dyDescent="0.2">
      <c r="D793" s="2"/>
    </row>
    <row r="794" spans="4:4" x14ac:dyDescent="0.2">
      <c r="D794" s="2"/>
    </row>
    <row r="795" spans="4:4" x14ac:dyDescent="0.2">
      <c r="D795" s="2"/>
    </row>
    <row r="796" spans="4:4" x14ac:dyDescent="0.2">
      <c r="D796" s="2"/>
    </row>
    <row r="797" spans="4:4" x14ac:dyDescent="0.2">
      <c r="D797" s="2"/>
    </row>
    <row r="798" spans="4:4" x14ac:dyDescent="0.2">
      <c r="D798" s="2"/>
    </row>
    <row r="799" spans="4:4" x14ac:dyDescent="0.2">
      <c r="D799" s="2"/>
    </row>
    <row r="800" spans="4:4" x14ac:dyDescent="0.2">
      <c r="D800" s="2"/>
    </row>
    <row r="801" spans="4:4" x14ac:dyDescent="0.2">
      <c r="D801" s="2"/>
    </row>
    <row r="802" spans="4:4" x14ac:dyDescent="0.2">
      <c r="D802" s="2"/>
    </row>
    <row r="803" spans="4:4" x14ac:dyDescent="0.2">
      <c r="D803" s="2"/>
    </row>
    <row r="804" spans="4:4" x14ac:dyDescent="0.2">
      <c r="D804" s="2"/>
    </row>
    <row r="805" spans="4:4" x14ac:dyDescent="0.2">
      <c r="D805" s="2"/>
    </row>
    <row r="806" spans="4:4" x14ac:dyDescent="0.2">
      <c r="D806" s="2"/>
    </row>
    <row r="807" spans="4:4" x14ac:dyDescent="0.2">
      <c r="D807" s="2"/>
    </row>
    <row r="808" spans="4:4" x14ac:dyDescent="0.2">
      <c r="D808" s="2"/>
    </row>
    <row r="809" spans="4:4" x14ac:dyDescent="0.2">
      <c r="D809" s="2"/>
    </row>
    <row r="810" spans="4:4" x14ac:dyDescent="0.2">
      <c r="D810" s="2"/>
    </row>
    <row r="811" spans="4:4" x14ac:dyDescent="0.2">
      <c r="D811" s="2"/>
    </row>
    <row r="812" spans="4:4" x14ac:dyDescent="0.2">
      <c r="D812" s="2"/>
    </row>
    <row r="813" spans="4:4" x14ac:dyDescent="0.2">
      <c r="D813" s="2"/>
    </row>
    <row r="814" spans="4:4" x14ac:dyDescent="0.2">
      <c r="D814" s="2"/>
    </row>
    <row r="815" spans="4:4" x14ac:dyDescent="0.2">
      <c r="D815" s="2"/>
    </row>
    <row r="816" spans="4:4" x14ac:dyDescent="0.2">
      <c r="D816" s="2"/>
    </row>
    <row r="817" spans="4:4" x14ac:dyDescent="0.2">
      <c r="D817" s="2"/>
    </row>
    <row r="818" spans="4:4" x14ac:dyDescent="0.2">
      <c r="D818" s="2"/>
    </row>
    <row r="819" spans="4:4" x14ac:dyDescent="0.2">
      <c r="D819" s="2"/>
    </row>
    <row r="820" spans="4:4" x14ac:dyDescent="0.2">
      <c r="D820" s="2"/>
    </row>
    <row r="821" spans="4:4" x14ac:dyDescent="0.2">
      <c r="D821" s="2"/>
    </row>
    <row r="822" spans="4:4" x14ac:dyDescent="0.2">
      <c r="D822" s="2"/>
    </row>
    <row r="823" spans="4:4" x14ac:dyDescent="0.2">
      <c r="D823" s="2"/>
    </row>
    <row r="824" spans="4:4" x14ac:dyDescent="0.2">
      <c r="D824" s="2"/>
    </row>
    <row r="825" spans="4:4" x14ac:dyDescent="0.2">
      <c r="D825" s="2"/>
    </row>
    <row r="826" spans="4:4" x14ac:dyDescent="0.2">
      <c r="D826" s="2"/>
    </row>
    <row r="827" spans="4:4" x14ac:dyDescent="0.2">
      <c r="D827" s="2"/>
    </row>
    <row r="828" spans="4:4" x14ac:dyDescent="0.2">
      <c r="D828" s="2"/>
    </row>
    <row r="829" spans="4:4" x14ac:dyDescent="0.2">
      <c r="D829" s="2"/>
    </row>
    <row r="830" spans="4:4" x14ac:dyDescent="0.2">
      <c r="D830" s="2"/>
    </row>
    <row r="831" spans="4:4" x14ac:dyDescent="0.2">
      <c r="D831" s="2"/>
    </row>
    <row r="832" spans="4:4" x14ac:dyDescent="0.2">
      <c r="D832" s="2"/>
    </row>
    <row r="833" spans="4:4" x14ac:dyDescent="0.2">
      <c r="D833" s="2"/>
    </row>
    <row r="834" spans="4:4" x14ac:dyDescent="0.2">
      <c r="D834" s="2"/>
    </row>
    <row r="835" spans="4:4" x14ac:dyDescent="0.2">
      <c r="D835" s="2"/>
    </row>
    <row r="836" spans="4:4" x14ac:dyDescent="0.2">
      <c r="D836" s="2"/>
    </row>
    <row r="837" spans="4:4" x14ac:dyDescent="0.2">
      <c r="D837" s="2"/>
    </row>
    <row r="838" spans="4:4" x14ac:dyDescent="0.2">
      <c r="D838" s="2"/>
    </row>
    <row r="839" spans="4:4" x14ac:dyDescent="0.2">
      <c r="D839" s="2"/>
    </row>
    <row r="840" spans="4:4" x14ac:dyDescent="0.2">
      <c r="D840" s="2"/>
    </row>
    <row r="841" spans="4:4" x14ac:dyDescent="0.2">
      <c r="D841" s="2"/>
    </row>
    <row r="842" spans="4:4" x14ac:dyDescent="0.2">
      <c r="D842" s="2"/>
    </row>
    <row r="843" spans="4:4" x14ac:dyDescent="0.2">
      <c r="D843" s="2"/>
    </row>
    <row r="844" spans="4:4" x14ac:dyDescent="0.2">
      <c r="D844" s="2"/>
    </row>
    <row r="845" spans="4:4" x14ac:dyDescent="0.2">
      <c r="D845" s="2"/>
    </row>
    <row r="846" spans="4:4" x14ac:dyDescent="0.2">
      <c r="D846" s="2"/>
    </row>
    <row r="847" spans="4:4" x14ac:dyDescent="0.2">
      <c r="D847" s="2"/>
    </row>
    <row r="848" spans="4:4" x14ac:dyDescent="0.2">
      <c r="D848" s="2"/>
    </row>
    <row r="849" spans="4:4" x14ac:dyDescent="0.2">
      <c r="D849" s="2"/>
    </row>
    <row r="850" spans="4:4" x14ac:dyDescent="0.2">
      <c r="D850" s="2"/>
    </row>
    <row r="851" spans="4:4" x14ac:dyDescent="0.2">
      <c r="D851" s="2"/>
    </row>
    <row r="852" spans="4:4" x14ac:dyDescent="0.2">
      <c r="D852" s="2"/>
    </row>
    <row r="853" spans="4:4" x14ac:dyDescent="0.2">
      <c r="D853" s="2"/>
    </row>
    <row r="854" spans="4:4" x14ac:dyDescent="0.2">
      <c r="D854" s="2"/>
    </row>
    <row r="855" spans="4:4" x14ac:dyDescent="0.2">
      <c r="D855" s="2"/>
    </row>
    <row r="856" spans="4:4" x14ac:dyDescent="0.2">
      <c r="D856" s="2"/>
    </row>
    <row r="857" spans="4:4" x14ac:dyDescent="0.2">
      <c r="D857" s="2"/>
    </row>
    <row r="858" spans="4:4" x14ac:dyDescent="0.2">
      <c r="D858" s="2"/>
    </row>
    <row r="859" spans="4:4" x14ac:dyDescent="0.2">
      <c r="D859" s="2"/>
    </row>
    <row r="860" spans="4:4" x14ac:dyDescent="0.2">
      <c r="D860" s="2"/>
    </row>
    <row r="861" spans="4:4" x14ac:dyDescent="0.2">
      <c r="D861" s="2"/>
    </row>
    <row r="862" spans="4:4" x14ac:dyDescent="0.2">
      <c r="D862" s="2"/>
    </row>
    <row r="863" spans="4:4" x14ac:dyDescent="0.2">
      <c r="D863" s="2"/>
    </row>
    <row r="864" spans="4:4" x14ac:dyDescent="0.2">
      <c r="D864" s="2"/>
    </row>
    <row r="865" spans="4:4" x14ac:dyDescent="0.2">
      <c r="D865" s="2"/>
    </row>
    <row r="866" spans="4:4" x14ac:dyDescent="0.2">
      <c r="D866" s="2"/>
    </row>
    <row r="867" spans="4:4" x14ac:dyDescent="0.2">
      <c r="D867" s="2"/>
    </row>
    <row r="868" spans="4:4" x14ac:dyDescent="0.2">
      <c r="D868" s="2"/>
    </row>
    <row r="869" spans="4:4" x14ac:dyDescent="0.2">
      <c r="D869" s="2"/>
    </row>
    <row r="870" spans="4:4" x14ac:dyDescent="0.2">
      <c r="D870" s="2"/>
    </row>
    <row r="871" spans="4:4" x14ac:dyDescent="0.2">
      <c r="D871" s="2"/>
    </row>
    <row r="872" spans="4:4" x14ac:dyDescent="0.2">
      <c r="D872" s="2"/>
    </row>
    <row r="873" spans="4:4" x14ac:dyDescent="0.2">
      <c r="D873" s="2"/>
    </row>
    <row r="874" spans="4:4" x14ac:dyDescent="0.2">
      <c r="D874" s="2"/>
    </row>
    <row r="875" spans="4:4" x14ac:dyDescent="0.2">
      <c r="D875" s="2"/>
    </row>
    <row r="876" spans="4:4" x14ac:dyDescent="0.2">
      <c r="D876" s="2"/>
    </row>
    <row r="877" spans="4:4" x14ac:dyDescent="0.2">
      <c r="D877" s="2"/>
    </row>
    <row r="878" spans="4:4" x14ac:dyDescent="0.2">
      <c r="D878" s="2"/>
    </row>
    <row r="879" spans="4:4" x14ac:dyDescent="0.2">
      <c r="D879" s="2"/>
    </row>
    <row r="880" spans="4:4" x14ac:dyDescent="0.2">
      <c r="D880" s="2"/>
    </row>
    <row r="881" spans="4:4" x14ac:dyDescent="0.2">
      <c r="D881" s="2"/>
    </row>
    <row r="882" spans="4:4" x14ac:dyDescent="0.2">
      <c r="D882" s="2"/>
    </row>
    <row r="883" spans="4:4" x14ac:dyDescent="0.2">
      <c r="D883" s="2"/>
    </row>
    <row r="884" spans="4:4" x14ac:dyDescent="0.2">
      <c r="D884" s="2"/>
    </row>
    <row r="885" spans="4:4" x14ac:dyDescent="0.2">
      <c r="D885" s="2"/>
    </row>
    <row r="886" spans="4:4" x14ac:dyDescent="0.2">
      <c r="D886" s="2"/>
    </row>
    <row r="887" spans="4:4" x14ac:dyDescent="0.2">
      <c r="D887" s="2"/>
    </row>
    <row r="888" spans="4:4" x14ac:dyDescent="0.2">
      <c r="D888" s="2"/>
    </row>
    <row r="889" spans="4:4" x14ac:dyDescent="0.2">
      <c r="D889" s="2"/>
    </row>
    <row r="890" spans="4:4" x14ac:dyDescent="0.2">
      <c r="D890" s="2"/>
    </row>
    <row r="891" spans="4:4" x14ac:dyDescent="0.2">
      <c r="D891" s="2"/>
    </row>
    <row r="892" spans="4:4" x14ac:dyDescent="0.2">
      <c r="D892" s="2"/>
    </row>
    <row r="893" spans="4:4" x14ac:dyDescent="0.2">
      <c r="D893" s="2"/>
    </row>
    <row r="894" spans="4:4" x14ac:dyDescent="0.2">
      <c r="D894" s="2"/>
    </row>
    <row r="895" spans="4:4" x14ac:dyDescent="0.2">
      <c r="D895" s="2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2"/>
    </row>
    <row r="900" spans="4:4" x14ac:dyDescent="0.2">
      <c r="D900" s="2"/>
    </row>
    <row r="901" spans="4:4" x14ac:dyDescent="0.2">
      <c r="D901" s="2"/>
    </row>
    <row r="902" spans="4:4" x14ac:dyDescent="0.2">
      <c r="D902" s="2"/>
    </row>
    <row r="903" spans="4:4" x14ac:dyDescent="0.2">
      <c r="D903" s="2"/>
    </row>
    <row r="904" spans="4:4" x14ac:dyDescent="0.2">
      <c r="D904" s="2"/>
    </row>
    <row r="905" spans="4:4" x14ac:dyDescent="0.2">
      <c r="D905" s="2"/>
    </row>
    <row r="906" spans="4:4" x14ac:dyDescent="0.2">
      <c r="D906" s="2"/>
    </row>
    <row r="907" spans="4:4" x14ac:dyDescent="0.2">
      <c r="D907" s="2"/>
    </row>
    <row r="908" spans="4:4" x14ac:dyDescent="0.2">
      <c r="D908" s="2"/>
    </row>
    <row r="909" spans="4:4" x14ac:dyDescent="0.2">
      <c r="D909" s="2"/>
    </row>
    <row r="910" spans="4:4" x14ac:dyDescent="0.2">
      <c r="D910" s="2"/>
    </row>
    <row r="911" spans="4:4" x14ac:dyDescent="0.2">
      <c r="D911" s="2"/>
    </row>
    <row r="912" spans="4:4" x14ac:dyDescent="0.2">
      <c r="D912" s="2"/>
    </row>
    <row r="913" spans="4:4" x14ac:dyDescent="0.2">
      <c r="D913" s="2"/>
    </row>
    <row r="914" spans="4:4" x14ac:dyDescent="0.2">
      <c r="D914" s="2"/>
    </row>
    <row r="915" spans="4:4" x14ac:dyDescent="0.2">
      <c r="D915" s="2"/>
    </row>
    <row r="916" spans="4:4" x14ac:dyDescent="0.2">
      <c r="D916" s="2"/>
    </row>
    <row r="917" spans="4:4" x14ac:dyDescent="0.2">
      <c r="D917" s="2"/>
    </row>
    <row r="918" spans="4:4" x14ac:dyDescent="0.2">
      <c r="D918" s="2"/>
    </row>
    <row r="919" spans="4:4" x14ac:dyDescent="0.2">
      <c r="D919" s="2"/>
    </row>
    <row r="920" spans="4:4" x14ac:dyDescent="0.2">
      <c r="D920" s="2"/>
    </row>
    <row r="921" spans="4:4" x14ac:dyDescent="0.2">
      <c r="D921" s="2"/>
    </row>
    <row r="922" spans="4:4" x14ac:dyDescent="0.2">
      <c r="D922" s="2"/>
    </row>
    <row r="923" spans="4:4" x14ac:dyDescent="0.2">
      <c r="D923" s="2"/>
    </row>
    <row r="924" spans="4:4" x14ac:dyDescent="0.2">
      <c r="D924" s="2"/>
    </row>
    <row r="925" spans="4:4" x14ac:dyDescent="0.2">
      <c r="D925" s="2"/>
    </row>
    <row r="926" spans="4:4" x14ac:dyDescent="0.2">
      <c r="D926" s="2"/>
    </row>
    <row r="927" spans="4:4" x14ac:dyDescent="0.2">
      <c r="D927" s="2"/>
    </row>
    <row r="928" spans="4:4" x14ac:dyDescent="0.2">
      <c r="D928" s="2"/>
    </row>
    <row r="929" spans="4:4" x14ac:dyDescent="0.2">
      <c r="D929" s="2"/>
    </row>
    <row r="930" spans="4:4" x14ac:dyDescent="0.2">
      <c r="D930" s="2"/>
    </row>
    <row r="931" spans="4:4" x14ac:dyDescent="0.2">
      <c r="D931" s="2"/>
    </row>
    <row r="932" spans="4:4" x14ac:dyDescent="0.2">
      <c r="D932" s="2"/>
    </row>
    <row r="933" spans="4:4" x14ac:dyDescent="0.2">
      <c r="D933" s="2"/>
    </row>
    <row r="934" spans="4:4" x14ac:dyDescent="0.2">
      <c r="D934" s="2"/>
    </row>
    <row r="935" spans="4:4" x14ac:dyDescent="0.2">
      <c r="D935" s="2"/>
    </row>
    <row r="936" spans="4:4" x14ac:dyDescent="0.2">
      <c r="D936" s="2"/>
    </row>
    <row r="937" spans="4:4" x14ac:dyDescent="0.2">
      <c r="D937" s="2"/>
    </row>
    <row r="938" spans="4:4" x14ac:dyDescent="0.2">
      <c r="D938" s="2"/>
    </row>
    <row r="939" spans="4:4" x14ac:dyDescent="0.2">
      <c r="D939" s="2"/>
    </row>
    <row r="940" spans="4:4" x14ac:dyDescent="0.2">
      <c r="D940" s="2"/>
    </row>
    <row r="941" spans="4:4" x14ac:dyDescent="0.2">
      <c r="D941" s="2"/>
    </row>
    <row r="942" spans="4:4" x14ac:dyDescent="0.2">
      <c r="D942" s="2"/>
    </row>
    <row r="943" spans="4:4" x14ac:dyDescent="0.2">
      <c r="D943" s="2"/>
    </row>
    <row r="944" spans="4:4" x14ac:dyDescent="0.2">
      <c r="D944" s="2"/>
    </row>
    <row r="945" spans="4:4" x14ac:dyDescent="0.2">
      <c r="D945" s="2"/>
    </row>
    <row r="946" spans="4:4" x14ac:dyDescent="0.2">
      <c r="D946" s="2"/>
    </row>
    <row r="947" spans="4:4" x14ac:dyDescent="0.2">
      <c r="D947" s="2"/>
    </row>
    <row r="948" spans="4:4" x14ac:dyDescent="0.2">
      <c r="D948" s="2"/>
    </row>
    <row r="949" spans="4:4" x14ac:dyDescent="0.2">
      <c r="D949" s="2"/>
    </row>
    <row r="950" spans="4:4" x14ac:dyDescent="0.2">
      <c r="D950" s="2"/>
    </row>
    <row r="951" spans="4:4" x14ac:dyDescent="0.2">
      <c r="D951" s="2"/>
    </row>
    <row r="952" spans="4:4" x14ac:dyDescent="0.2">
      <c r="D952" s="2"/>
    </row>
    <row r="953" spans="4:4" x14ac:dyDescent="0.2">
      <c r="D953" s="2"/>
    </row>
    <row r="954" spans="4:4" x14ac:dyDescent="0.2">
      <c r="D954" s="2"/>
    </row>
    <row r="955" spans="4:4" x14ac:dyDescent="0.2">
      <c r="D955" s="2"/>
    </row>
    <row r="956" spans="4:4" x14ac:dyDescent="0.2">
      <c r="D956" s="2"/>
    </row>
    <row r="957" spans="4:4" x14ac:dyDescent="0.2">
      <c r="D957" s="2"/>
    </row>
    <row r="958" spans="4:4" x14ac:dyDescent="0.2">
      <c r="D958" s="2"/>
    </row>
    <row r="959" spans="4:4" x14ac:dyDescent="0.2">
      <c r="D959" s="2"/>
    </row>
    <row r="960" spans="4:4" x14ac:dyDescent="0.2">
      <c r="D960" s="2"/>
    </row>
    <row r="961" spans="4:4" x14ac:dyDescent="0.2">
      <c r="D961" s="2"/>
    </row>
    <row r="962" spans="4:4" x14ac:dyDescent="0.2">
      <c r="D962" s="2"/>
    </row>
    <row r="963" spans="4:4" x14ac:dyDescent="0.2">
      <c r="D963" s="2"/>
    </row>
    <row r="964" spans="4:4" x14ac:dyDescent="0.2">
      <c r="D964" s="2"/>
    </row>
    <row r="965" spans="4:4" x14ac:dyDescent="0.2">
      <c r="D965" s="2"/>
    </row>
    <row r="966" spans="4:4" x14ac:dyDescent="0.2">
      <c r="D966" s="2"/>
    </row>
    <row r="967" spans="4:4" x14ac:dyDescent="0.2">
      <c r="D967" s="2"/>
    </row>
    <row r="968" spans="4:4" x14ac:dyDescent="0.2">
      <c r="D968" s="2"/>
    </row>
    <row r="969" spans="4:4" x14ac:dyDescent="0.2">
      <c r="D969" s="2"/>
    </row>
    <row r="970" spans="4:4" x14ac:dyDescent="0.2">
      <c r="D970" s="2"/>
    </row>
    <row r="971" spans="4:4" x14ac:dyDescent="0.2">
      <c r="D971" s="2"/>
    </row>
    <row r="972" spans="4:4" x14ac:dyDescent="0.2">
      <c r="D972" s="2"/>
    </row>
    <row r="973" spans="4:4" x14ac:dyDescent="0.2">
      <c r="D973" s="2"/>
    </row>
    <row r="974" spans="4:4" x14ac:dyDescent="0.2">
      <c r="D974" s="2"/>
    </row>
    <row r="975" spans="4:4" x14ac:dyDescent="0.2">
      <c r="D975" s="2"/>
    </row>
    <row r="976" spans="4:4" x14ac:dyDescent="0.2">
      <c r="D976" s="2"/>
    </row>
    <row r="977" spans="4:4" x14ac:dyDescent="0.2">
      <c r="D977" s="2"/>
    </row>
    <row r="978" spans="4:4" x14ac:dyDescent="0.2">
      <c r="D978" s="2"/>
    </row>
    <row r="979" spans="4:4" x14ac:dyDescent="0.2">
      <c r="D979" s="2"/>
    </row>
    <row r="980" spans="4:4" x14ac:dyDescent="0.2">
      <c r="D980" s="2"/>
    </row>
    <row r="981" spans="4:4" x14ac:dyDescent="0.2">
      <c r="D981" s="2"/>
    </row>
    <row r="982" spans="4:4" x14ac:dyDescent="0.2">
      <c r="D982" s="2"/>
    </row>
    <row r="983" spans="4:4" x14ac:dyDescent="0.2">
      <c r="D983" s="2"/>
    </row>
    <row r="984" spans="4:4" x14ac:dyDescent="0.2">
      <c r="D984" s="2"/>
    </row>
    <row r="985" spans="4:4" x14ac:dyDescent="0.2">
      <c r="D985" s="2"/>
    </row>
    <row r="986" spans="4:4" x14ac:dyDescent="0.2">
      <c r="D986" s="2"/>
    </row>
    <row r="987" spans="4:4" x14ac:dyDescent="0.2">
      <c r="D987" s="2"/>
    </row>
    <row r="988" spans="4:4" x14ac:dyDescent="0.2">
      <c r="D988" s="2"/>
    </row>
    <row r="989" spans="4:4" x14ac:dyDescent="0.2">
      <c r="D989" s="2"/>
    </row>
    <row r="990" spans="4:4" x14ac:dyDescent="0.2">
      <c r="D990" s="2"/>
    </row>
    <row r="991" spans="4:4" x14ac:dyDescent="0.2">
      <c r="D991" s="2"/>
    </row>
    <row r="992" spans="4:4" x14ac:dyDescent="0.2">
      <c r="D992" s="2"/>
    </row>
    <row r="993" spans="4:4" x14ac:dyDescent="0.2">
      <c r="D993" s="2"/>
    </row>
    <row r="994" spans="4:4" x14ac:dyDescent="0.2">
      <c r="D994" s="2"/>
    </row>
    <row r="995" spans="4:4" x14ac:dyDescent="0.2">
      <c r="D995" s="2"/>
    </row>
    <row r="996" spans="4:4" x14ac:dyDescent="0.2">
      <c r="D996" s="2"/>
    </row>
    <row r="997" spans="4:4" x14ac:dyDescent="0.2">
      <c r="D997" s="2"/>
    </row>
    <row r="998" spans="4:4" x14ac:dyDescent="0.2">
      <c r="D998" s="2"/>
    </row>
    <row r="999" spans="4:4" x14ac:dyDescent="0.2">
      <c r="D999" s="2"/>
    </row>
    <row r="1000" spans="4:4" x14ac:dyDescent="0.2">
      <c r="D1000" s="2"/>
    </row>
    <row r="1001" spans="4:4" x14ac:dyDescent="0.2">
      <c r="D1001" s="2"/>
    </row>
    <row r="1002" spans="4:4" x14ac:dyDescent="0.2">
      <c r="D1002" s="2"/>
    </row>
    <row r="1003" spans="4:4" x14ac:dyDescent="0.2">
      <c r="D1003" s="2"/>
    </row>
    <row r="1004" spans="4:4" x14ac:dyDescent="0.2">
      <c r="D1004" s="2"/>
    </row>
    <row r="1005" spans="4:4" x14ac:dyDescent="0.2">
      <c r="D1005" s="2"/>
    </row>
    <row r="1006" spans="4:4" x14ac:dyDescent="0.2">
      <c r="D1006" s="2"/>
    </row>
    <row r="1007" spans="4:4" x14ac:dyDescent="0.2">
      <c r="D1007" s="2"/>
    </row>
    <row r="1008" spans="4:4" x14ac:dyDescent="0.2">
      <c r="D1008" s="2"/>
    </row>
    <row r="1009" spans="4:4" x14ac:dyDescent="0.2">
      <c r="D1009" s="2"/>
    </row>
    <row r="1010" spans="4:4" x14ac:dyDescent="0.2">
      <c r="D1010" s="2"/>
    </row>
    <row r="1011" spans="4:4" x14ac:dyDescent="0.2">
      <c r="D1011" s="2"/>
    </row>
    <row r="1012" spans="4:4" x14ac:dyDescent="0.2">
      <c r="D1012" s="2"/>
    </row>
    <row r="1013" spans="4:4" x14ac:dyDescent="0.2">
      <c r="D1013" s="2"/>
    </row>
    <row r="1014" spans="4:4" x14ac:dyDescent="0.2">
      <c r="D1014" s="2"/>
    </row>
    <row r="1015" spans="4:4" x14ac:dyDescent="0.2">
      <c r="D1015" s="2"/>
    </row>
    <row r="1016" spans="4:4" x14ac:dyDescent="0.2">
      <c r="D1016" s="2"/>
    </row>
    <row r="1017" spans="4:4" x14ac:dyDescent="0.2">
      <c r="D1017" s="2"/>
    </row>
    <row r="1018" spans="4:4" x14ac:dyDescent="0.2">
      <c r="D1018" s="2"/>
    </row>
    <row r="1019" spans="4:4" x14ac:dyDescent="0.2">
      <c r="D1019" s="2"/>
    </row>
    <row r="1020" spans="4:4" x14ac:dyDescent="0.2">
      <c r="D1020" s="2"/>
    </row>
    <row r="1021" spans="4:4" x14ac:dyDescent="0.2">
      <c r="D1021" s="2"/>
    </row>
    <row r="1022" spans="4:4" x14ac:dyDescent="0.2">
      <c r="D1022" s="2"/>
    </row>
    <row r="1023" spans="4:4" x14ac:dyDescent="0.2">
      <c r="D1023" s="2"/>
    </row>
    <row r="1024" spans="4:4" x14ac:dyDescent="0.2">
      <c r="D1024" s="2"/>
    </row>
    <row r="1025" spans="4:4" x14ac:dyDescent="0.2">
      <c r="D1025" s="2"/>
    </row>
    <row r="1026" spans="4:4" x14ac:dyDescent="0.2">
      <c r="D1026" s="2"/>
    </row>
    <row r="1027" spans="4:4" x14ac:dyDescent="0.2">
      <c r="D1027" s="2"/>
    </row>
    <row r="1028" spans="4:4" x14ac:dyDescent="0.2">
      <c r="D1028" s="2"/>
    </row>
    <row r="1029" spans="4:4" x14ac:dyDescent="0.2">
      <c r="D1029" s="2"/>
    </row>
    <row r="1030" spans="4:4" x14ac:dyDescent="0.2">
      <c r="D1030" s="2"/>
    </row>
    <row r="1031" spans="4:4" x14ac:dyDescent="0.2">
      <c r="D1031" s="2"/>
    </row>
    <row r="1032" spans="4:4" x14ac:dyDescent="0.2">
      <c r="D1032" s="2"/>
    </row>
    <row r="1033" spans="4:4" x14ac:dyDescent="0.2">
      <c r="D1033" s="2"/>
    </row>
    <row r="1034" spans="4:4" x14ac:dyDescent="0.2">
      <c r="D1034" s="2"/>
    </row>
    <row r="1035" spans="4:4" x14ac:dyDescent="0.2">
      <c r="D1035" s="2"/>
    </row>
    <row r="1036" spans="4:4" x14ac:dyDescent="0.2">
      <c r="D1036" s="2"/>
    </row>
    <row r="1037" spans="4:4" x14ac:dyDescent="0.2">
      <c r="D1037" s="2"/>
    </row>
    <row r="1038" spans="4:4" x14ac:dyDescent="0.2">
      <c r="D1038" s="2"/>
    </row>
    <row r="1039" spans="4:4" x14ac:dyDescent="0.2">
      <c r="D1039" s="2"/>
    </row>
    <row r="1040" spans="4:4" x14ac:dyDescent="0.2">
      <c r="D1040" s="2"/>
    </row>
    <row r="1041" spans="4:4" x14ac:dyDescent="0.2">
      <c r="D1041" s="2"/>
    </row>
    <row r="1042" spans="4:4" x14ac:dyDescent="0.2">
      <c r="D1042" s="2"/>
    </row>
    <row r="1043" spans="4:4" x14ac:dyDescent="0.2">
      <c r="D1043" s="2"/>
    </row>
    <row r="1044" spans="4:4" x14ac:dyDescent="0.2">
      <c r="D1044" s="2"/>
    </row>
    <row r="1045" spans="4:4" x14ac:dyDescent="0.2">
      <c r="D1045" s="2"/>
    </row>
    <row r="1046" spans="4:4" x14ac:dyDescent="0.2">
      <c r="D1046" s="2"/>
    </row>
    <row r="1047" spans="4:4" x14ac:dyDescent="0.2">
      <c r="D1047" s="2"/>
    </row>
    <row r="1048" spans="4:4" x14ac:dyDescent="0.2">
      <c r="D1048" s="2"/>
    </row>
    <row r="1049" spans="4:4" x14ac:dyDescent="0.2">
      <c r="D1049" s="2"/>
    </row>
    <row r="1050" spans="4:4" x14ac:dyDescent="0.2">
      <c r="D1050" s="2"/>
    </row>
    <row r="1051" spans="4:4" x14ac:dyDescent="0.2">
      <c r="D1051" s="2"/>
    </row>
    <row r="1052" spans="4:4" x14ac:dyDescent="0.2">
      <c r="D1052" s="2"/>
    </row>
    <row r="1053" spans="4:4" x14ac:dyDescent="0.2">
      <c r="D1053" s="2"/>
    </row>
    <row r="1054" spans="4:4" x14ac:dyDescent="0.2">
      <c r="D1054" s="2"/>
    </row>
    <row r="1055" spans="4:4" x14ac:dyDescent="0.2">
      <c r="D1055" s="2"/>
    </row>
    <row r="1056" spans="4:4" x14ac:dyDescent="0.2">
      <c r="D1056" s="2"/>
    </row>
    <row r="1057" spans="4:4" x14ac:dyDescent="0.2">
      <c r="D1057" s="2"/>
    </row>
    <row r="1058" spans="4:4" x14ac:dyDescent="0.2">
      <c r="D1058" s="2"/>
    </row>
    <row r="1059" spans="4:4" x14ac:dyDescent="0.2">
      <c r="D1059" s="2"/>
    </row>
    <row r="1060" spans="4:4" x14ac:dyDescent="0.2">
      <c r="D1060" s="2"/>
    </row>
    <row r="1061" spans="4:4" x14ac:dyDescent="0.2">
      <c r="D1061" s="2"/>
    </row>
    <row r="1062" spans="4:4" x14ac:dyDescent="0.2">
      <c r="D1062" s="2"/>
    </row>
    <row r="1063" spans="4:4" x14ac:dyDescent="0.2">
      <c r="D1063" s="2"/>
    </row>
    <row r="1064" spans="4:4" x14ac:dyDescent="0.2">
      <c r="D1064" s="2"/>
    </row>
    <row r="1065" spans="4:4" x14ac:dyDescent="0.2">
      <c r="D1065" s="2"/>
    </row>
    <row r="1066" spans="4:4" x14ac:dyDescent="0.2">
      <c r="D1066" s="2"/>
    </row>
    <row r="1067" spans="4:4" x14ac:dyDescent="0.2">
      <c r="D1067" s="2"/>
    </row>
    <row r="1068" spans="4:4" x14ac:dyDescent="0.2">
      <c r="D1068" s="2"/>
    </row>
    <row r="1069" spans="4:4" x14ac:dyDescent="0.2">
      <c r="D1069" s="2"/>
    </row>
    <row r="1070" spans="4:4" x14ac:dyDescent="0.2">
      <c r="D1070" s="2"/>
    </row>
    <row r="1071" spans="4:4" x14ac:dyDescent="0.2">
      <c r="D1071" s="2"/>
    </row>
    <row r="1072" spans="4:4" x14ac:dyDescent="0.2">
      <c r="D1072" s="2"/>
    </row>
    <row r="1073" spans="4:4" x14ac:dyDescent="0.2">
      <c r="D1073" s="2"/>
    </row>
    <row r="1074" spans="4:4" x14ac:dyDescent="0.2">
      <c r="D1074" s="2"/>
    </row>
    <row r="1075" spans="4:4" x14ac:dyDescent="0.2">
      <c r="D1075" s="2"/>
    </row>
    <row r="1076" spans="4:4" x14ac:dyDescent="0.2">
      <c r="D1076" s="2"/>
    </row>
    <row r="1077" spans="4:4" x14ac:dyDescent="0.2">
      <c r="D1077" s="2"/>
    </row>
    <row r="1078" spans="4:4" x14ac:dyDescent="0.2">
      <c r="D1078" s="2"/>
    </row>
    <row r="1079" spans="4:4" x14ac:dyDescent="0.2">
      <c r="D1079" s="2"/>
    </row>
    <row r="1080" spans="4:4" x14ac:dyDescent="0.2">
      <c r="D1080" s="2"/>
    </row>
    <row r="1081" spans="4:4" x14ac:dyDescent="0.2">
      <c r="D1081" s="2"/>
    </row>
    <row r="1082" spans="4:4" x14ac:dyDescent="0.2">
      <c r="D1082" s="2"/>
    </row>
    <row r="1083" spans="4:4" x14ac:dyDescent="0.2">
      <c r="D1083" s="2"/>
    </row>
    <row r="1084" spans="4:4" x14ac:dyDescent="0.2">
      <c r="D1084" s="2"/>
    </row>
    <row r="1085" spans="4:4" x14ac:dyDescent="0.2">
      <c r="D1085" s="2"/>
    </row>
    <row r="1086" spans="4:4" x14ac:dyDescent="0.2">
      <c r="D1086" s="2"/>
    </row>
    <row r="1087" spans="4:4" x14ac:dyDescent="0.2">
      <c r="D1087" s="2"/>
    </row>
    <row r="1088" spans="4:4" x14ac:dyDescent="0.2">
      <c r="D1088" s="2"/>
    </row>
    <row r="1089" spans="4:4" x14ac:dyDescent="0.2">
      <c r="D1089" s="2"/>
    </row>
    <row r="1090" spans="4:4" x14ac:dyDescent="0.2">
      <c r="D1090" s="2"/>
    </row>
    <row r="1091" spans="4:4" x14ac:dyDescent="0.2">
      <c r="D1091" s="2"/>
    </row>
    <row r="1092" spans="4:4" x14ac:dyDescent="0.2">
      <c r="D1092" s="2"/>
    </row>
    <row r="1093" spans="4:4" x14ac:dyDescent="0.2">
      <c r="D1093" s="2"/>
    </row>
    <row r="1094" spans="4:4" x14ac:dyDescent="0.2">
      <c r="D1094" s="2"/>
    </row>
    <row r="1095" spans="4:4" x14ac:dyDescent="0.2">
      <c r="D1095" s="2"/>
    </row>
    <row r="1096" spans="4:4" x14ac:dyDescent="0.2">
      <c r="D1096" s="2"/>
    </row>
    <row r="1097" spans="4:4" x14ac:dyDescent="0.2">
      <c r="D1097" s="2"/>
    </row>
    <row r="1098" spans="4:4" x14ac:dyDescent="0.2">
      <c r="D1098" s="2"/>
    </row>
    <row r="1099" spans="4:4" x14ac:dyDescent="0.2">
      <c r="D1099" s="2"/>
    </row>
    <row r="1100" spans="4:4" x14ac:dyDescent="0.2">
      <c r="D1100" s="2"/>
    </row>
    <row r="1101" spans="4:4" x14ac:dyDescent="0.2">
      <c r="D1101" s="2"/>
    </row>
    <row r="1102" spans="4:4" x14ac:dyDescent="0.2">
      <c r="D1102" s="2"/>
    </row>
    <row r="1103" spans="4:4" x14ac:dyDescent="0.2">
      <c r="D1103" s="2"/>
    </row>
    <row r="1104" spans="4:4" x14ac:dyDescent="0.2">
      <c r="D1104" s="2"/>
    </row>
    <row r="1105" spans="4:4" x14ac:dyDescent="0.2">
      <c r="D1105" s="2"/>
    </row>
    <row r="1106" spans="4:4" x14ac:dyDescent="0.2">
      <c r="D1106" s="2"/>
    </row>
    <row r="1107" spans="4:4" x14ac:dyDescent="0.2">
      <c r="D1107" s="2"/>
    </row>
    <row r="1108" spans="4:4" x14ac:dyDescent="0.2">
      <c r="D1108" s="2"/>
    </row>
    <row r="1109" spans="4:4" x14ac:dyDescent="0.2">
      <c r="D1109" s="2"/>
    </row>
    <row r="1110" spans="4:4" x14ac:dyDescent="0.2">
      <c r="D1110" s="2"/>
    </row>
    <row r="1111" spans="4:4" x14ac:dyDescent="0.2">
      <c r="D1111" s="2"/>
    </row>
    <row r="1112" spans="4:4" x14ac:dyDescent="0.2">
      <c r="D1112" s="2"/>
    </row>
    <row r="1113" spans="4:4" x14ac:dyDescent="0.2">
      <c r="D1113" s="2"/>
    </row>
    <row r="1114" spans="4:4" x14ac:dyDescent="0.2">
      <c r="D1114" s="2"/>
    </row>
    <row r="1115" spans="4:4" x14ac:dyDescent="0.2">
      <c r="D1115" s="2"/>
    </row>
    <row r="1116" spans="4:4" x14ac:dyDescent="0.2">
      <c r="D1116" s="2"/>
    </row>
    <row r="1117" spans="4:4" x14ac:dyDescent="0.2">
      <c r="D1117" s="2"/>
    </row>
    <row r="1118" spans="4:4" x14ac:dyDescent="0.2">
      <c r="D1118" s="2"/>
    </row>
    <row r="1119" spans="4:4" x14ac:dyDescent="0.2">
      <c r="D1119" s="2"/>
    </row>
    <row r="1120" spans="4:4" x14ac:dyDescent="0.2">
      <c r="D1120" s="2"/>
    </row>
    <row r="1121" spans="4:4" x14ac:dyDescent="0.2">
      <c r="D1121" s="2"/>
    </row>
    <row r="1122" spans="4:4" x14ac:dyDescent="0.2">
      <c r="D1122" s="2"/>
    </row>
    <row r="1123" spans="4:4" x14ac:dyDescent="0.2">
      <c r="D1123" s="2"/>
    </row>
    <row r="1124" spans="4:4" x14ac:dyDescent="0.2">
      <c r="D1124" s="2"/>
    </row>
    <row r="1125" spans="4:4" x14ac:dyDescent="0.2">
      <c r="D1125" s="2"/>
    </row>
    <row r="1126" spans="4:4" x14ac:dyDescent="0.2">
      <c r="D1126" s="2"/>
    </row>
    <row r="1127" spans="4:4" x14ac:dyDescent="0.2">
      <c r="D1127" s="2"/>
    </row>
    <row r="1128" spans="4:4" x14ac:dyDescent="0.2">
      <c r="D1128" s="2"/>
    </row>
    <row r="1129" spans="4:4" x14ac:dyDescent="0.2">
      <c r="D1129" s="2"/>
    </row>
    <row r="1130" spans="4:4" x14ac:dyDescent="0.2">
      <c r="D1130" s="2"/>
    </row>
    <row r="1131" spans="4:4" x14ac:dyDescent="0.2">
      <c r="D1131" s="2"/>
    </row>
    <row r="1132" spans="4:4" x14ac:dyDescent="0.2">
      <c r="D1132" s="2"/>
    </row>
    <row r="1133" spans="4:4" x14ac:dyDescent="0.2">
      <c r="D1133" s="2"/>
    </row>
    <row r="1134" spans="4:4" x14ac:dyDescent="0.2">
      <c r="D1134" s="2"/>
    </row>
    <row r="1135" spans="4:4" x14ac:dyDescent="0.2">
      <c r="D1135" s="2"/>
    </row>
    <row r="1136" spans="4:4" x14ac:dyDescent="0.2">
      <c r="D1136" s="2"/>
    </row>
    <row r="1137" spans="4:4" x14ac:dyDescent="0.2">
      <c r="D1137" s="2"/>
    </row>
    <row r="1138" spans="4:4" x14ac:dyDescent="0.2">
      <c r="D1138" s="2"/>
    </row>
    <row r="1139" spans="4:4" x14ac:dyDescent="0.2">
      <c r="D1139" s="2"/>
    </row>
    <row r="1140" spans="4:4" x14ac:dyDescent="0.2">
      <c r="D1140" s="2"/>
    </row>
    <row r="1141" spans="4:4" x14ac:dyDescent="0.2">
      <c r="D1141" s="2"/>
    </row>
    <row r="1142" spans="4:4" x14ac:dyDescent="0.2">
      <c r="D1142" s="2"/>
    </row>
    <row r="1143" spans="4:4" x14ac:dyDescent="0.2">
      <c r="D1143" s="2"/>
    </row>
    <row r="1144" spans="4:4" x14ac:dyDescent="0.2">
      <c r="D1144" s="2"/>
    </row>
    <row r="1145" spans="4:4" x14ac:dyDescent="0.2">
      <c r="D1145" s="2"/>
    </row>
    <row r="1146" spans="4:4" x14ac:dyDescent="0.2">
      <c r="D1146" s="2"/>
    </row>
    <row r="1147" spans="4:4" x14ac:dyDescent="0.2">
      <c r="D1147" s="2"/>
    </row>
    <row r="1148" spans="4:4" x14ac:dyDescent="0.2">
      <c r="D1148" s="2"/>
    </row>
    <row r="1149" spans="4:4" x14ac:dyDescent="0.2">
      <c r="D1149" s="2"/>
    </row>
    <row r="1150" spans="4:4" x14ac:dyDescent="0.2">
      <c r="D1150" s="2"/>
    </row>
    <row r="1151" spans="4:4" x14ac:dyDescent="0.2">
      <c r="D1151" s="2"/>
    </row>
    <row r="1152" spans="4:4" x14ac:dyDescent="0.2">
      <c r="D1152" s="2"/>
    </row>
    <row r="1153" spans="4:4" x14ac:dyDescent="0.2">
      <c r="D1153" s="2"/>
    </row>
    <row r="1154" spans="4:4" x14ac:dyDescent="0.2">
      <c r="D1154" s="2"/>
    </row>
    <row r="1155" spans="4:4" x14ac:dyDescent="0.2">
      <c r="D1155" s="2"/>
    </row>
    <row r="1156" spans="4:4" x14ac:dyDescent="0.2">
      <c r="D1156" s="2"/>
    </row>
    <row r="1157" spans="4:4" x14ac:dyDescent="0.2">
      <c r="D1157" s="2"/>
    </row>
    <row r="1158" spans="4:4" x14ac:dyDescent="0.2">
      <c r="D1158" s="2"/>
    </row>
    <row r="1159" spans="4:4" x14ac:dyDescent="0.2">
      <c r="D1159" s="2"/>
    </row>
    <row r="1160" spans="4:4" x14ac:dyDescent="0.2">
      <c r="D1160" s="2"/>
    </row>
    <row r="1161" spans="4:4" x14ac:dyDescent="0.2">
      <c r="D1161" s="2"/>
    </row>
    <row r="1162" spans="4:4" x14ac:dyDescent="0.2">
      <c r="D1162" s="2"/>
    </row>
    <row r="1163" spans="4:4" x14ac:dyDescent="0.2">
      <c r="D1163" s="2"/>
    </row>
    <row r="1164" spans="4:4" x14ac:dyDescent="0.2">
      <c r="D1164" s="2"/>
    </row>
    <row r="1165" spans="4:4" x14ac:dyDescent="0.2">
      <c r="D1165" s="2"/>
    </row>
    <row r="1166" spans="4:4" x14ac:dyDescent="0.2">
      <c r="D1166" s="2"/>
    </row>
    <row r="1167" spans="4:4" x14ac:dyDescent="0.2">
      <c r="D1167" s="2"/>
    </row>
    <row r="1168" spans="4:4" x14ac:dyDescent="0.2">
      <c r="D1168" s="2"/>
    </row>
    <row r="1169" spans="4:4" x14ac:dyDescent="0.2">
      <c r="D1169" s="2"/>
    </row>
    <row r="1170" spans="4:4" x14ac:dyDescent="0.2">
      <c r="D1170" s="2"/>
    </row>
    <row r="1171" spans="4:4" x14ac:dyDescent="0.2">
      <c r="D1171" s="2"/>
    </row>
    <row r="1172" spans="4:4" x14ac:dyDescent="0.2">
      <c r="D1172" s="2"/>
    </row>
    <row r="1173" spans="4:4" x14ac:dyDescent="0.2">
      <c r="D1173" s="2"/>
    </row>
    <row r="1174" spans="4:4" x14ac:dyDescent="0.2">
      <c r="D1174" s="2"/>
    </row>
    <row r="1175" spans="4:4" x14ac:dyDescent="0.2">
      <c r="D1175" s="2"/>
    </row>
    <row r="1176" spans="4:4" x14ac:dyDescent="0.2">
      <c r="D1176" s="2"/>
    </row>
    <row r="1177" spans="4:4" x14ac:dyDescent="0.2">
      <c r="D1177" s="2"/>
    </row>
    <row r="1178" spans="4:4" x14ac:dyDescent="0.2">
      <c r="D1178" s="2"/>
    </row>
    <row r="1179" spans="4:4" x14ac:dyDescent="0.2">
      <c r="D1179" s="2"/>
    </row>
    <row r="1180" spans="4:4" x14ac:dyDescent="0.2">
      <c r="D1180" s="2"/>
    </row>
    <row r="1181" spans="4:4" x14ac:dyDescent="0.2">
      <c r="D1181" s="2"/>
    </row>
    <row r="1182" spans="4:4" x14ac:dyDescent="0.2">
      <c r="D1182" s="2"/>
    </row>
    <row r="1183" spans="4:4" x14ac:dyDescent="0.2">
      <c r="D1183" s="2"/>
    </row>
    <row r="1184" spans="4:4" x14ac:dyDescent="0.2">
      <c r="D1184" s="2"/>
    </row>
    <row r="1185" spans="4:4" x14ac:dyDescent="0.2">
      <c r="D1185" s="2"/>
    </row>
    <row r="1186" spans="4:4" x14ac:dyDescent="0.2">
      <c r="D1186" s="2"/>
    </row>
    <row r="1187" spans="4:4" x14ac:dyDescent="0.2">
      <c r="D1187" s="2"/>
    </row>
    <row r="1188" spans="4:4" x14ac:dyDescent="0.2">
      <c r="D1188" s="2"/>
    </row>
    <row r="1189" spans="4:4" x14ac:dyDescent="0.2">
      <c r="D1189" s="2"/>
    </row>
    <row r="1190" spans="4:4" x14ac:dyDescent="0.2">
      <c r="D1190" s="2"/>
    </row>
    <row r="1191" spans="4:4" x14ac:dyDescent="0.2">
      <c r="D1191" s="2"/>
    </row>
    <row r="1192" spans="4:4" x14ac:dyDescent="0.2">
      <c r="D1192" s="2"/>
    </row>
    <row r="1193" spans="4:4" x14ac:dyDescent="0.2">
      <c r="D1193" s="2"/>
    </row>
    <row r="1194" spans="4:4" x14ac:dyDescent="0.2">
      <c r="D1194" s="2"/>
    </row>
    <row r="1195" spans="4:4" x14ac:dyDescent="0.2">
      <c r="D1195" s="2"/>
    </row>
    <row r="1196" spans="4:4" x14ac:dyDescent="0.2">
      <c r="D1196" s="2"/>
    </row>
    <row r="1197" spans="4:4" x14ac:dyDescent="0.2">
      <c r="D1197" s="2"/>
    </row>
    <row r="1198" spans="4:4" x14ac:dyDescent="0.2">
      <c r="D1198" s="2"/>
    </row>
    <row r="1199" spans="4:4" x14ac:dyDescent="0.2">
      <c r="D1199" s="2"/>
    </row>
    <row r="1200" spans="4:4" x14ac:dyDescent="0.2">
      <c r="D1200" s="2"/>
    </row>
    <row r="1201" spans="4:4" x14ac:dyDescent="0.2">
      <c r="D1201" s="2"/>
    </row>
    <row r="1202" spans="4:4" x14ac:dyDescent="0.2">
      <c r="D1202" s="2"/>
    </row>
    <row r="1203" spans="4:4" x14ac:dyDescent="0.2">
      <c r="D1203" s="2"/>
    </row>
    <row r="1204" spans="4:4" x14ac:dyDescent="0.2">
      <c r="D1204" s="2"/>
    </row>
    <row r="1205" spans="4:4" x14ac:dyDescent="0.2">
      <c r="D1205" s="2"/>
    </row>
    <row r="1206" spans="4:4" x14ac:dyDescent="0.2">
      <c r="D1206" s="2"/>
    </row>
    <row r="1207" spans="4:4" x14ac:dyDescent="0.2">
      <c r="D1207" s="2"/>
    </row>
    <row r="1208" spans="4:4" x14ac:dyDescent="0.2">
      <c r="D1208" s="2"/>
    </row>
    <row r="1209" spans="4:4" x14ac:dyDescent="0.2">
      <c r="D1209" s="2"/>
    </row>
    <row r="1210" spans="4:4" x14ac:dyDescent="0.2">
      <c r="D1210" s="2"/>
    </row>
    <row r="1211" spans="4:4" x14ac:dyDescent="0.2">
      <c r="D1211" s="2"/>
    </row>
    <row r="1212" spans="4:4" x14ac:dyDescent="0.2">
      <c r="D1212" s="2"/>
    </row>
    <row r="1213" spans="4:4" x14ac:dyDescent="0.2">
      <c r="D1213" s="2"/>
    </row>
    <row r="1214" spans="4:4" x14ac:dyDescent="0.2">
      <c r="D1214" s="2"/>
    </row>
    <row r="1215" spans="4:4" x14ac:dyDescent="0.2">
      <c r="D1215" s="2"/>
    </row>
    <row r="1216" spans="4:4" x14ac:dyDescent="0.2">
      <c r="D1216" s="2"/>
    </row>
    <row r="1217" spans="4:4" x14ac:dyDescent="0.2">
      <c r="D1217" s="2"/>
    </row>
    <row r="1218" spans="4:4" x14ac:dyDescent="0.2">
      <c r="D1218" s="2"/>
    </row>
    <row r="1219" spans="4:4" x14ac:dyDescent="0.2">
      <c r="D1219" s="2"/>
    </row>
    <row r="1220" spans="4:4" x14ac:dyDescent="0.2">
      <c r="D1220" s="2"/>
    </row>
    <row r="1221" spans="4:4" x14ac:dyDescent="0.2">
      <c r="D1221" s="2"/>
    </row>
    <row r="1222" spans="4:4" x14ac:dyDescent="0.2">
      <c r="D1222" s="2"/>
    </row>
    <row r="1223" spans="4:4" x14ac:dyDescent="0.2">
      <c r="D1223" s="2"/>
    </row>
    <row r="1224" spans="4:4" x14ac:dyDescent="0.2">
      <c r="D1224" s="2"/>
    </row>
    <row r="1225" spans="4:4" x14ac:dyDescent="0.2">
      <c r="D1225" s="2"/>
    </row>
    <row r="1226" spans="4:4" x14ac:dyDescent="0.2">
      <c r="D1226" s="2"/>
    </row>
    <row r="1227" spans="4:4" x14ac:dyDescent="0.2">
      <c r="D1227" s="2"/>
    </row>
    <row r="1228" spans="4:4" x14ac:dyDescent="0.2">
      <c r="D1228" s="2"/>
    </row>
    <row r="1229" spans="4:4" x14ac:dyDescent="0.2">
      <c r="D1229" s="2"/>
    </row>
    <row r="1230" spans="4:4" x14ac:dyDescent="0.2">
      <c r="D1230" s="2"/>
    </row>
    <row r="1231" spans="4:4" x14ac:dyDescent="0.2">
      <c r="D1231" s="2"/>
    </row>
    <row r="1232" spans="4:4" x14ac:dyDescent="0.2">
      <c r="D1232" s="2"/>
    </row>
    <row r="1233" spans="4:4" x14ac:dyDescent="0.2">
      <c r="D1233" s="2"/>
    </row>
    <row r="1234" spans="4:4" x14ac:dyDescent="0.2">
      <c r="D1234" s="2"/>
    </row>
    <row r="1235" spans="4:4" x14ac:dyDescent="0.2">
      <c r="D1235" s="2"/>
    </row>
    <row r="1236" spans="4:4" x14ac:dyDescent="0.2">
      <c r="D1236" s="2"/>
    </row>
    <row r="1237" spans="4:4" x14ac:dyDescent="0.2">
      <c r="D1237" s="2"/>
    </row>
    <row r="1238" spans="4:4" x14ac:dyDescent="0.2">
      <c r="D1238" s="2"/>
    </row>
    <row r="1239" spans="4:4" x14ac:dyDescent="0.2">
      <c r="D1239" s="2"/>
    </row>
    <row r="1240" spans="4:4" x14ac:dyDescent="0.2">
      <c r="D1240" s="2"/>
    </row>
    <row r="1241" spans="4:4" x14ac:dyDescent="0.2">
      <c r="D1241" s="2"/>
    </row>
    <row r="1242" spans="4:4" x14ac:dyDescent="0.2">
      <c r="D1242" s="2"/>
    </row>
    <row r="1243" spans="4:4" x14ac:dyDescent="0.2">
      <c r="D1243" s="2"/>
    </row>
    <row r="1244" spans="4:4" x14ac:dyDescent="0.2">
      <c r="D1244" s="2"/>
    </row>
    <row r="1245" spans="4:4" x14ac:dyDescent="0.2">
      <c r="D1245" s="2"/>
    </row>
    <row r="1246" spans="4:4" x14ac:dyDescent="0.2">
      <c r="D1246" s="2"/>
    </row>
    <row r="1247" spans="4:4" x14ac:dyDescent="0.2">
      <c r="D1247" s="2"/>
    </row>
    <row r="1248" spans="4:4" x14ac:dyDescent="0.2">
      <c r="D1248" s="2"/>
    </row>
    <row r="1249" spans="4:4" x14ac:dyDescent="0.2">
      <c r="D1249" s="2"/>
    </row>
    <row r="1250" spans="4:4" x14ac:dyDescent="0.2">
      <c r="D1250" s="2"/>
    </row>
    <row r="1251" spans="4:4" x14ac:dyDescent="0.2">
      <c r="D1251" s="2"/>
    </row>
    <row r="1252" spans="4:4" x14ac:dyDescent="0.2">
      <c r="D1252" s="2"/>
    </row>
    <row r="1253" spans="4:4" x14ac:dyDescent="0.2">
      <c r="D1253" s="2"/>
    </row>
    <row r="1254" spans="4:4" x14ac:dyDescent="0.2">
      <c r="D1254" s="2"/>
    </row>
    <row r="1255" spans="4:4" x14ac:dyDescent="0.2">
      <c r="D1255" s="2"/>
    </row>
    <row r="1256" spans="4:4" x14ac:dyDescent="0.2">
      <c r="D1256" s="2"/>
    </row>
    <row r="1257" spans="4:4" x14ac:dyDescent="0.2">
      <c r="D1257" s="2"/>
    </row>
    <row r="1258" spans="4:4" x14ac:dyDescent="0.2">
      <c r="D1258" s="2"/>
    </row>
    <row r="1259" spans="4:4" x14ac:dyDescent="0.2">
      <c r="D1259" s="2"/>
    </row>
    <row r="1260" spans="4:4" x14ac:dyDescent="0.2">
      <c r="D1260" s="2"/>
    </row>
    <row r="1261" spans="4:4" x14ac:dyDescent="0.2">
      <c r="D1261" s="2"/>
    </row>
    <row r="1262" spans="4:4" x14ac:dyDescent="0.2">
      <c r="D1262" s="2"/>
    </row>
    <row r="1263" spans="4:4" x14ac:dyDescent="0.2">
      <c r="D1263" s="2"/>
    </row>
    <row r="1264" spans="4:4" x14ac:dyDescent="0.2">
      <c r="D1264" s="2"/>
    </row>
    <row r="1265" spans="4:4" x14ac:dyDescent="0.2">
      <c r="D1265" s="2"/>
    </row>
    <row r="1266" spans="4:4" x14ac:dyDescent="0.2">
      <c r="D1266" s="2"/>
    </row>
    <row r="1267" spans="4:4" x14ac:dyDescent="0.2">
      <c r="D1267" s="2"/>
    </row>
    <row r="1268" spans="4:4" x14ac:dyDescent="0.2">
      <c r="D1268" s="2"/>
    </row>
    <row r="1269" spans="4:4" x14ac:dyDescent="0.2">
      <c r="D1269" s="2"/>
    </row>
    <row r="1270" spans="4:4" x14ac:dyDescent="0.2">
      <c r="D1270" s="2"/>
    </row>
    <row r="1271" spans="4:4" x14ac:dyDescent="0.2">
      <c r="D1271" s="2"/>
    </row>
    <row r="1272" spans="4:4" x14ac:dyDescent="0.2">
      <c r="D1272" s="2"/>
    </row>
    <row r="1273" spans="4:4" x14ac:dyDescent="0.2">
      <c r="D1273" s="2"/>
    </row>
    <row r="1274" spans="4:4" x14ac:dyDescent="0.2">
      <c r="D1274" s="2"/>
    </row>
    <row r="1275" spans="4:4" x14ac:dyDescent="0.2">
      <c r="D1275" s="2"/>
    </row>
    <row r="1276" spans="4:4" x14ac:dyDescent="0.2">
      <c r="D1276" s="2"/>
    </row>
    <row r="1277" spans="4:4" x14ac:dyDescent="0.2">
      <c r="D1277" s="2"/>
    </row>
    <row r="1278" spans="4:4" x14ac:dyDescent="0.2">
      <c r="D1278" s="2"/>
    </row>
    <row r="1279" spans="4:4" x14ac:dyDescent="0.2">
      <c r="D1279" s="2"/>
    </row>
    <row r="1280" spans="4:4" x14ac:dyDescent="0.2">
      <c r="D1280" s="2"/>
    </row>
    <row r="1281" spans="4:4" x14ac:dyDescent="0.2">
      <c r="D1281" s="2"/>
    </row>
    <row r="1282" spans="4:4" x14ac:dyDescent="0.2">
      <c r="D1282" s="2"/>
    </row>
    <row r="1283" spans="4:4" x14ac:dyDescent="0.2">
      <c r="D1283" s="2"/>
    </row>
    <row r="1284" spans="4:4" x14ac:dyDescent="0.2">
      <c r="D1284" s="2"/>
    </row>
    <row r="1285" spans="4:4" x14ac:dyDescent="0.2">
      <c r="D1285" s="2"/>
    </row>
    <row r="1286" spans="4:4" x14ac:dyDescent="0.2">
      <c r="D1286" s="2"/>
    </row>
    <row r="1287" spans="4:4" x14ac:dyDescent="0.2">
      <c r="D1287" s="2"/>
    </row>
    <row r="1288" spans="4:4" x14ac:dyDescent="0.2">
      <c r="D1288" s="2"/>
    </row>
    <row r="1289" spans="4:4" x14ac:dyDescent="0.2">
      <c r="D1289" s="2"/>
    </row>
    <row r="1290" spans="4:4" x14ac:dyDescent="0.2">
      <c r="D1290" s="2"/>
    </row>
    <row r="1291" spans="4:4" x14ac:dyDescent="0.2">
      <c r="D1291" s="2"/>
    </row>
    <row r="1292" spans="4:4" x14ac:dyDescent="0.2">
      <c r="D1292" s="2"/>
    </row>
    <row r="1293" spans="4:4" x14ac:dyDescent="0.2">
      <c r="D1293" s="2"/>
    </row>
    <row r="1294" spans="4:4" x14ac:dyDescent="0.2">
      <c r="D1294" s="2"/>
    </row>
    <row r="1295" spans="4:4" x14ac:dyDescent="0.2">
      <c r="D1295" s="2"/>
    </row>
    <row r="1296" spans="4:4" x14ac:dyDescent="0.2">
      <c r="D1296" s="2"/>
    </row>
    <row r="1297" spans="4:4" x14ac:dyDescent="0.2">
      <c r="D1297" s="2"/>
    </row>
    <row r="1298" spans="4:4" x14ac:dyDescent="0.2">
      <c r="D1298" s="2"/>
    </row>
    <row r="1299" spans="4:4" x14ac:dyDescent="0.2">
      <c r="D1299" s="2"/>
    </row>
    <row r="1300" spans="4:4" x14ac:dyDescent="0.2">
      <c r="D1300" s="2"/>
    </row>
    <row r="1301" spans="4:4" x14ac:dyDescent="0.2">
      <c r="D1301" s="2"/>
    </row>
    <row r="1302" spans="4:4" x14ac:dyDescent="0.2">
      <c r="D1302" s="2"/>
    </row>
    <row r="1303" spans="4:4" x14ac:dyDescent="0.2">
      <c r="D1303" s="2"/>
    </row>
    <row r="1304" spans="4:4" x14ac:dyDescent="0.2">
      <c r="D1304" s="2"/>
    </row>
    <row r="1305" spans="4:4" x14ac:dyDescent="0.2">
      <c r="D1305" s="2"/>
    </row>
    <row r="1306" spans="4:4" x14ac:dyDescent="0.2">
      <c r="D1306" s="2"/>
    </row>
    <row r="1307" spans="4:4" x14ac:dyDescent="0.2">
      <c r="D1307" s="2"/>
    </row>
    <row r="1308" spans="4:4" x14ac:dyDescent="0.2">
      <c r="D1308" s="2"/>
    </row>
    <row r="1309" spans="4:4" x14ac:dyDescent="0.2">
      <c r="D1309" s="2"/>
    </row>
    <row r="1310" spans="4:4" x14ac:dyDescent="0.2">
      <c r="D1310" s="2"/>
    </row>
    <row r="1311" spans="4:4" x14ac:dyDescent="0.2">
      <c r="D1311" s="2"/>
    </row>
    <row r="1312" spans="4:4" x14ac:dyDescent="0.2">
      <c r="D1312" s="2"/>
    </row>
    <row r="1313" spans="4:4" x14ac:dyDescent="0.2">
      <c r="D1313" s="2"/>
    </row>
    <row r="1314" spans="4:4" x14ac:dyDescent="0.2">
      <c r="D1314" s="2"/>
    </row>
    <row r="1315" spans="4:4" x14ac:dyDescent="0.2">
      <c r="D1315" s="2"/>
    </row>
    <row r="1316" spans="4:4" x14ac:dyDescent="0.2">
      <c r="D1316" s="2"/>
    </row>
    <row r="1317" spans="4:4" x14ac:dyDescent="0.2">
      <c r="D1317" s="2"/>
    </row>
    <row r="1318" spans="4:4" x14ac:dyDescent="0.2">
      <c r="D1318" s="2"/>
    </row>
    <row r="1319" spans="4:4" x14ac:dyDescent="0.2">
      <c r="D1319" s="2"/>
    </row>
    <row r="1320" spans="4:4" x14ac:dyDescent="0.2">
      <c r="D1320" s="2"/>
    </row>
    <row r="1321" spans="4:4" x14ac:dyDescent="0.2">
      <c r="D1321" s="2"/>
    </row>
    <row r="1322" spans="4:4" x14ac:dyDescent="0.2">
      <c r="D1322" s="2"/>
    </row>
    <row r="1323" spans="4:4" x14ac:dyDescent="0.2">
      <c r="D1323" s="2"/>
    </row>
    <row r="1324" spans="4:4" x14ac:dyDescent="0.2">
      <c r="D1324" s="2"/>
    </row>
    <row r="1325" spans="4:4" x14ac:dyDescent="0.2">
      <c r="D1325" s="2"/>
    </row>
    <row r="1326" spans="4:4" x14ac:dyDescent="0.2">
      <c r="D1326" s="2"/>
    </row>
    <row r="1327" spans="4:4" x14ac:dyDescent="0.2">
      <c r="D1327" s="2"/>
    </row>
    <row r="1328" spans="4:4" x14ac:dyDescent="0.2">
      <c r="D1328" s="2"/>
    </row>
    <row r="1329" spans="4:4" x14ac:dyDescent="0.2">
      <c r="D1329" s="2"/>
    </row>
    <row r="1330" spans="4:4" x14ac:dyDescent="0.2">
      <c r="D1330" s="2"/>
    </row>
    <row r="1331" spans="4:4" x14ac:dyDescent="0.2">
      <c r="D1331" s="2"/>
    </row>
    <row r="1332" spans="4:4" x14ac:dyDescent="0.2">
      <c r="D1332" s="2"/>
    </row>
    <row r="1333" spans="4:4" x14ac:dyDescent="0.2">
      <c r="D1333" s="2"/>
    </row>
    <row r="1334" spans="4:4" x14ac:dyDescent="0.2">
      <c r="D1334" s="2"/>
    </row>
    <row r="1335" spans="4:4" x14ac:dyDescent="0.2">
      <c r="D1335" s="2"/>
    </row>
    <row r="1336" spans="4:4" x14ac:dyDescent="0.2">
      <c r="D1336" s="2"/>
    </row>
    <row r="1337" spans="4:4" x14ac:dyDescent="0.2">
      <c r="D1337" s="2"/>
    </row>
    <row r="1338" spans="4:4" x14ac:dyDescent="0.2">
      <c r="D1338" s="2"/>
    </row>
    <row r="1339" spans="4:4" x14ac:dyDescent="0.2">
      <c r="D1339" s="2"/>
    </row>
    <row r="1340" spans="4:4" x14ac:dyDescent="0.2">
      <c r="D1340" s="2"/>
    </row>
    <row r="1341" spans="4:4" x14ac:dyDescent="0.2">
      <c r="D1341" s="2"/>
    </row>
    <row r="1342" spans="4:4" x14ac:dyDescent="0.2">
      <c r="D1342" s="2"/>
    </row>
    <row r="1343" spans="4:4" x14ac:dyDescent="0.2">
      <c r="D1343" s="2"/>
    </row>
    <row r="1344" spans="4:4" x14ac:dyDescent="0.2">
      <c r="D1344" s="2"/>
    </row>
    <row r="1345" spans="4:4" x14ac:dyDescent="0.2">
      <c r="D1345" s="2"/>
    </row>
    <row r="1346" spans="4:4" x14ac:dyDescent="0.2">
      <c r="D1346" s="2"/>
    </row>
    <row r="1347" spans="4:4" x14ac:dyDescent="0.2">
      <c r="D1347" s="2"/>
    </row>
    <row r="1348" spans="4:4" x14ac:dyDescent="0.2">
      <c r="D1348" s="2"/>
    </row>
    <row r="1349" spans="4:4" x14ac:dyDescent="0.2">
      <c r="D1349" s="2"/>
    </row>
    <row r="1350" spans="4:4" x14ac:dyDescent="0.2">
      <c r="D1350" s="2"/>
    </row>
    <row r="1351" spans="4:4" x14ac:dyDescent="0.2">
      <c r="D1351" s="2"/>
    </row>
    <row r="1352" spans="4:4" x14ac:dyDescent="0.2">
      <c r="D1352" s="2"/>
    </row>
    <row r="1353" spans="4:4" x14ac:dyDescent="0.2">
      <c r="D1353" s="2"/>
    </row>
    <row r="1354" spans="4:4" x14ac:dyDescent="0.2">
      <c r="D1354" s="2"/>
    </row>
    <row r="1355" spans="4:4" x14ac:dyDescent="0.2">
      <c r="D1355" s="2"/>
    </row>
    <row r="1356" spans="4:4" x14ac:dyDescent="0.2">
      <c r="D1356" s="2"/>
    </row>
    <row r="1357" spans="4:4" x14ac:dyDescent="0.2">
      <c r="D1357" s="2"/>
    </row>
    <row r="1358" spans="4:4" x14ac:dyDescent="0.2">
      <c r="D1358" s="2"/>
    </row>
    <row r="1359" spans="4:4" x14ac:dyDescent="0.2">
      <c r="D1359" s="2"/>
    </row>
    <row r="1360" spans="4:4" x14ac:dyDescent="0.2">
      <c r="D1360" s="2"/>
    </row>
    <row r="1361" spans="4:4" x14ac:dyDescent="0.2">
      <c r="D1361" s="2"/>
    </row>
    <row r="1362" spans="4:4" x14ac:dyDescent="0.2">
      <c r="D1362" s="2"/>
    </row>
    <row r="1363" spans="4:4" x14ac:dyDescent="0.2">
      <c r="D1363" s="2"/>
    </row>
    <row r="1364" spans="4:4" x14ac:dyDescent="0.2">
      <c r="D1364" s="2"/>
    </row>
    <row r="1365" spans="4:4" x14ac:dyDescent="0.2">
      <c r="D1365" s="2"/>
    </row>
    <row r="1366" spans="4:4" x14ac:dyDescent="0.2">
      <c r="D1366" s="2"/>
    </row>
    <row r="1367" spans="4:4" x14ac:dyDescent="0.2">
      <c r="D1367" s="2"/>
    </row>
    <row r="1368" spans="4:4" x14ac:dyDescent="0.2">
      <c r="D1368" s="2"/>
    </row>
    <row r="1369" spans="4:4" x14ac:dyDescent="0.2">
      <c r="D1369" s="2"/>
    </row>
    <row r="1370" spans="4:4" x14ac:dyDescent="0.2">
      <c r="D1370" s="2"/>
    </row>
    <row r="1371" spans="4:4" x14ac:dyDescent="0.2">
      <c r="D1371" s="2"/>
    </row>
    <row r="1372" spans="4:4" x14ac:dyDescent="0.2">
      <c r="D1372" s="2"/>
    </row>
    <row r="1373" spans="4:4" x14ac:dyDescent="0.2">
      <c r="D1373" s="2"/>
    </row>
    <row r="1374" spans="4:4" x14ac:dyDescent="0.2">
      <c r="D1374" s="2"/>
    </row>
    <row r="1375" spans="4:4" x14ac:dyDescent="0.2">
      <c r="D1375" s="2"/>
    </row>
    <row r="1376" spans="4:4" x14ac:dyDescent="0.2">
      <c r="D1376" s="2"/>
    </row>
    <row r="1377" spans="4:4" x14ac:dyDescent="0.2">
      <c r="D1377" s="2"/>
    </row>
    <row r="1378" spans="4:4" x14ac:dyDescent="0.2">
      <c r="D1378" s="2"/>
    </row>
    <row r="1379" spans="4:4" x14ac:dyDescent="0.2">
      <c r="D1379" s="2"/>
    </row>
    <row r="1380" spans="4:4" x14ac:dyDescent="0.2">
      <c r="D1380" s="2"/>
    </row>
    <row r="1381" spans="4:4" x14ac:dyDescent="0.2">
      <c r="D1381" s="2"/>
    </row>
    <row r="1382" spans="4:4" x14ac:dyDescent="0.2">
      <c r="D1382" s="2"/>
    </row>
    <row r="1383" spans="4:4" x14ac:dyDescent="0.2">
      <c r="D1383" s="2"/>
    </row>
    <row r="1384" spans="4:4" x14ac:dyDescent="0.2">
      <c r="D1384" s="2"/>
    </row>
    <row r="1385" spans="4:4" x14ac:dyDescent="0.2">
      <c r="D1385" s="2"/>
    </row>
    <row r="1386" spans="4:4" x14ac:dyDescent="0.2">
      <c r="D1386" s="2"/>
    </row>
    <row r="1387" spans="4:4" x14ac:dyDescent="0.2">
      <c r="D1387" s="2"/>
    </row>
    <row r="1388" spans="4:4" x14ac:dyDescent="0.2">
      <c r="D1388" s="2"/>
    </row>
    <row r="1389" spans="4:4" x14ac:dyDescent="0.2">
      <c r="D1389" s="2"/>
    </row>
    <row r="1390" spans="4:4" x14ac:dyDescent="0.2">
      <c r="D1390" s="2"/>
    </row>
    <row r="1391" spans="4:4" x14ac:dyDescent="0.2">
      <c r="D1391" s="2"/>
    </row>
    <row r="1392" spans="4:4" x14ac:dyDescent="0.2">
      <c r="D1392" s="2"/>
    </row>
    <row r="1393" spans="4:4" x14ac:dyDescent="0.2">
      <c r="D1393" s="2"/>
    </row>
    <row r="1394" spans="4:4" x14ac:dyDescent="0.2">
      <c r="D1394" s="2"/>
    </row>
    <row r="1395" spans="4:4" x14ac:dyDescent="0.2">
      <c r="D1395" s="2"/>
    </row>
    <row r="1396" spans="4:4" x14ac:dyDescent="0.2">
      <c r="D1396" s="2"/>
    </row>
    <row r="1397" spans="4:4" x14ac:dyDescent="0.2">
      <c r="D1397" s="2"/>
    </row>
    <row r="1398" spans="4:4" x14ac:dyDescent="0.2">
      <c r="D1398" s="2"/>
    </row>
    <row r="1399" spans="4:4" x14ac:dyDescent="0.2">
      <c r="D1399" s="2"/>
    </row>
    <row r="1400" spans="4:4" x14ac:dyDescent="0.2">
      <c r="D1400" s="2"/>
    </row>
    <row r="1401" spans="4:4" x14ac:dyDescent="0.2">
      <c r="D1401" s="2"/>
    </row>
    <row r="1402" spans="4:4" x14ac:dyDescent="0.2">
      <c r="D1402" s="2"/>
    </row>
    <row r="1403" spans="4:4" x14ac:dyDescent="0.2">
      <c r="D1403" s="2"/>
    </row>
    <row r="1404" spans="4:4" x14ac:dyDescent="0.2">
      <c r="D1404" s="2"/>
    </row>
    <row r="1405" spans="4:4" x14ac:dyDescent="0.2">
      <c r="D1405" s="2"/>
    </row>
    <row r="1406" spans="4:4" x14ac:dyDescent="0.2">
      <c r="D1406" s="2"/>
    </row>
    <row r="1407" spans="4:4" x14ac:dyDescent="0.2">
      <c r="D1407" s="2"/>
    </row>
    <row r="1408" spans="4:4" x14ac:dyDescent="0.2">
      <c r="D1408" s="2"/>
    </row>
    <row r="1409" spans="4:4" x14ac:dyDescent="0.2">
      <c r="D1409" s="2"/>
    </row>
    <row r="1410" spans="4:4" x14ac:dyDescent="0.2">
      <c r="D1410" s="2"/>
    </row>
    <row r="1411" spans="4:4" x14ac:dyDescent="0.2">
      <c r="D1411" s="2"/>
    </row>
    <row r="1412" spans="4:4" x14ac:dyDescent="0.2">
      <c r="D1412" s="2"/>
    </row>
    <row r="1413" spans="4:4" x14ac:dyDescent="0.2">
      <c r="D1413" s="2"/>
    </row>
    <row r="1414" spans="4:4" x14ac:dyDescent="0.2">
      <c r="D1414" s="2"/>
    </row>
    <row r="1415" spans="4:4" x14ac:dyDescent="0.2">
      <c r="D1415" s="2"/>
    </row>
    <row r="1416" spans="4:4" x14ac:dyDescent="0.2">
      <c r="D1416" s="2"/>
    </row>
    <row r="1417" spans="4:4" x14ac:dyDescent="0.2">
      <c r="D1417" s="2"/>
    </row>
    <row r="1418" spans="4:4" x14ac:dyDescent="0.2">
      <c r="D1418" s="2"/>
    </row>
    <row r="1419" spans="4:4" x14ac:dyDescent="0.2">
      <c r="D1419" s="2"/>
    </row>
    <row r="1420" spans="4:4" x14ac:dyDescent="0.2">
      <c r="D1420" s="2"/>
    </row>
    <row r="1421" spans="4:4" x14ac:dyDescent="0.2">
      <c r="D1421" s="2"/>
    </row>
    <row r="1422" spans="4:4" x14ac:dyDescent="0.2">
      <c r="D1422" s="2"/>
    </row>
    <row r="1423" spans="4:4" x14ac:dyDescent="0.2">
      <c r="D1423" s="2"/>
    </row>
    <row r="1424" spans="4:4" x14ac:dyDescent="0.2">
      <c r="D1424" s="2"/>
    </row>
    <row r="1425" spans="4:4" x14ac:dyDescent="0.2">
      <c r="D1425" s="2"/>
    </row>
    <row r="1426" spans="4:4" x14ac:dyDescent="0.2">
      <c r="D1426" s="2"/>
    </row>
    <row r="1427" spans="4:4" x14ac:dyDescent="0.2">
      <c r="D1427" s="2"/>
    </row>
    <row r="1428" spans="4:4" x14ac:dyDescent="0.2">
      <c r="D1428" s="2"/>
    </row>
    <row r="1429" spans="4:4" x14ac:dyDescent="0.2">
      <c r="D1429" s="2"/>
    </row>
    <row r="1430" spans="4:4" x14ac:dyDescent="0.2">
      <c r="D1430" s="2"/>
    </row>
    <row r="1431" spans="4:4" x14ac:dyDescent="0.2">
      <c r="D1431" s="2"/>
    </row>
    <row r="1432" spans="4:4" x14ac:dyDescent="0.2">
      <c r="D1432" s="2"/>
    </row>
    <row r="1433" spans="4:4" x14ac:dyDescent="0.2">
      <c r="D1433" s="2"/>
    </row>
    <row r="1434" spans="4:4" x14ac:dyDescent="0.2">
      <c r="D1434" s="2"/>
    </row>
    <row r="1435" spans="4:4" x14ac:dyDescent="0.2">
      <c r="D1435" s="2"/>
    </row>
    <row r="1436" spans="4:4" x14ac:dyDescent="0.2">
      <c r="D1436" s="2"/>
    </row>
    <row r="1437" spans="4:4" x14ac:dyDescent="0.2">
      <c r="D1437" s="2"/>
    </row>
    <row r="1438" spans="4:4" x14ac:dyDescent="0.2">
      <c r="D1438" s="2"/>
    </row>
    <row r="1439" spans="4:4" x14ac:dyDescent="0.2">
      <c r="D1439" s="2"/>
    </row>
    <row r="1440" spans="4:4" x14ac:dyDescent="0.2">
      <c r="D1440" s="2"/>
    </row>
    <row r="1441" spans="4:4" x14ac:dyDescent="0.2">
      <c r="D1441" s="2"/>
    </row>
    <row r="1442" spans="4:4" x14ac:dyDescent="0.2">
      <c r="D1442" s="2"/>
    </row>
    <row r="1443" spans="4:4" x14ac:dyDescent="0.2">
      <c r="D1443" s="2"/>
    </row>
    <row r="1444" spans="4:4" x14ac:dyDescent="0.2">
      <c r="D1444" s="2"/>
    </row>
    <row r="1445" spans="4:4" x14ac:dyDescent="0.2">
      <c r="D1445" s="2"/>
    </row>
    <row r="1446" spans="4:4" x14ac:dyDescent="0.2">
      <c r="D1446" s="2"/>
    </row>
    <row r="1447" spans="4:4" x14ac:dyDescent="0.2">
      <c r="D1447" s="2"/>
    </row>
    <row r="1448" spans="4:4" x14ac:dyDescent="0.2">
      <c r="D1448" s="2"/>
    </row>
    <row r="1449" spans="4:4" x14ac:dyDescent="0.2">
      <c r="D1449" s="2"/>
    </row>
    <row r="1450" spans="4:4" x14ac:dyDescent="0.2">
      <c r="D1450" s="2"/>
    </row>
    <row r="1451" spans="4:4" x14ac:dyDescent="0.2">
      <c r="D1451" s="2"/>
    </row>
    <row r="1452" spans="4:4" x14ac:dyDescent="0.2">
      <c r="D1452" s="2"/>
    </row>
    <row r="1453" spans="4:4" x14ac:dyDescent="0.2">
      <c r="D1453" s="2"/>
    </row>
    <row r="1454" spans="4:4" x14ac:dyDescent="0.2">
      <c r="D1454" s="2"/>
    </row>
    <row r="1455" spans="4:4" x14ac:dyDescent="0.2">
      <c r="D1455" s="2"/>
    </row>
    <row r="1456" spans="4:4" x14ac:dyDescent="0.2">
      <c r="D1456" s="2"/>
    </row>
    <row r="1457" spans="4:4" x14ac:dyDescent="0.2">
      <c r="D1457" s="2"/>
    </row>
    <row r="1458" spans="4:4" x14ac:dyDescent="0.2">
      <c r="D1458" s="2"/>
    </row>
    <row r="1459" spans="4:4" x14ac:dyDescent="0.2">
      <c r="D1459" s="2"/>
    </row>
    <row r="1460" spans="4:4" x14ac:dyDescent="0.2">
      <c r="D1460" s="2"/>
    </row>
    <row r="1461" spans="4:4" x14ac:dyDescent="0.2">
      <c r="D1461" s="2"/>
    </row>
    <row r="1462" spans="4:4" x14ac:dyDescent="0.2">
      <c r="D1462" s="2"/>
    </row>
    <row r="1463" spans="4:4" x14ac:dyDescent="0.2">
      <c r="D1463" s="2"/>
    </row>
    <row r="1464" spans="4:4" x14ac:dyDescent="0.2">
      <c r="D1464" s="2"/>
    </row>
    <row r="1465" spans="4:4" x14ac:dyDescent="0.2">
      <c r="D1465" s="2"/>
    </row>
    <row r="1466" spans="4:4" x14ac:dyDescent="0.2">
      <c r="D1466" s="2"/>
    </row>
    <row r="1467" spans="4:4" x14ac:dyDescent="0.2">
      <c r="D1467" s="2"/>
    </row>
    <row r="1468" spans="4:4" x14ac:dyDescent="0.2">
      <c r="D1468" s="2"/>
    </row>
    <row r="1469" spans="4:4" x14ac:dyDescent="0.2">
      <c r="D1469" s="2"/>
    </row>
    <row r="1470" spans="4:4" x14ac:dyDescent="0.2">
      <c r="D1470" s="2"/>
    </row>
    <row r="1471" spans="4:4" x14ac:dyDescent="0.2">
      <c r="D1471" s="2"/>
    </row>
    <row r="1472" spans="4:4" x14ac:dyDescent="0.2">
      <c r="D1472" s="2"/>
    </row>
    <row r="1473" spans="4:4" x14ac:dyDescent="0.2">
      <c r="D1473" s="2"/>
    </row>
    <row r="1474" spans="4:4" x14ac:dyDescent="0.2">
      <c r="D1474" s="2"/>
    </row>
    <row r="1475" spans="4:4" x14ac:dyDescent="0.2">
      <c r="D1475" s="2"/>
    </row>
    <row r="1476" spans="4:4" x14ac:dyDescent="0.2">
      <c r="D1476" s="2"/>
    </row>
    <row r="1477" spans="4:4" x14ac:dyDescent="0.2">
      <c r="D1477" s="2"/>
    </row>
    <row r="1478" spans="4:4" x14ac:dyDescent="0.2">
      <c r="D1478" s="2"/>
    </row>
    <row r="1479" spans="4:4" x14ac:dyDescent="0.2">
      <c r="D1479" s="2"/>
    </row>
    <row r="1480" spans="4:4" x14ac:dyDescent="0.2">
      <c r="D1480" s="2"/>
    </row>
    <row r="1481" spans="4:4" x14ac:dyDescent="0.2">
      <c r="D1481" s="2"/>
    </row>
    <row r="1482" spans="4:4" x14ac:dyDescent="0.2">
      <c r="D1482" s="2"/>
    </row>
    <row r="1483" spans="4:4" x14ac:dyDescent="0.2">
      <c r="D1483" s="2"/>
    </row>
    <row r="1484" spans="4:4" x14ac:dyDescent="0.2">
      <c r="D1484" s="2"/>
    </row>
    <row r="1485" spans="4:4" x14ac:dyDescent="0.2">
      <c r="D1485" s="2"/>
    </row>
    <row r="1486" spans="4:4" x14ac:dyDescent="0.2">
      <c r="D1486" s="2"/>
    </row>
    <row r="1487" spans="4:4" x14ac:dyDescent="0.2">
      <c r="D1487" s="2"/>
    </row>
    <row r="1488" spans="4:4" x14ac:dyDescent="0.2">
      <c r="D1488" s="2"/>
    </row>
    <row r="1489" spans="4:4" x14ac:dyDescent="0.2">
      <c r="D1489" s="2"/>
    </row>
    <row r="1490" spans="4:4" x14ac:dyDescent="0.2">
      <c r="D1490" s="2"/>
    </row>
    <row r="1491" spans="4:4" x14ac:dyDescent="0.2">
      <c r="D1491" s="2"/>
    </row>
    <row r="1492" spans="4:4" x14ac:dyDescent="0.2">
      <c r="D1492" s="2"/>
    </row>
    <row r="1493" spans="4:4" x14ac:dyDescent="0.2">
      <c r="D1493" s="2"/>
    </row>
    <row r="1494" spans="4:4" x14ac:dyDescent="0.2">
      <c r="D1494" s="2"/>
    </row>
    <row r="1495" spans="4:4" x14ac:dyDescent="0.2">
      <c r="D1495" s="2"/>
    </row>
    <row r="1496" spans="4:4" x14ac:dyDescent="0.2">
      <c r="D1496" s="2"/>
    </row>
    <row r="1497" spans="4:4" x14ac:dyDescent="0.2">
      <c r="D1497" s="2"/>
    </row>
    <row r="1498" spans="4:4" x14ac:dyDescent="0.2">
      <c r="D1498" s="2"/>
    </row>
    <row r="1499" spans="4:4" x14ac:dyDescent="0.2">
      <c r="D1499" s="2"/>
    </row>
    <row r="1500" spans="4:4" x14ac:dyDescent="0.2">
      <c r="D1500" s="2"/>
    </row>
    <row r="1501" spans="4:4" x14ac:dyDescent="0.2">
      <c r="D1501" s="2"/>
    </row>
    <row r="1502" spans="4:4" x14ac:dyDescent="0.2">
      <c r="D1502" s="2"/>
    </row>
    <row r="1503" spans="4:4" x14ac:dyDescent="0.2">
      <c r="D1503" s="2"/>
    </row>
    <row r="1504" spans="4:4" x14ac:dyDescent="0.2">
      <c r="D1504" s="2"/>
    </row>
    <row r="1505" spans="4:4" x14ac:dyDescent="0.2">
      <c r="D1505" s="2"/>
    </row>
    <row r="1506" spans="4:4" x14ac:dyDescent="0.2">
      <c r="D1506" s="2"/>
    </row>
    <row r="1507" spans="4:4" x14ac:dyDescent="0.2">
      <c r="D1507" s="2"/>
    </row>
    <row r="1508" spans="4:4" x14ac:dyDescent="0.2">
      <c r="D1508" s="2"/>
    </row>
    <row r="1509" spans="4:4" x14ac:dyDescent="0.2">
      <c r="D1509" s="2"/>
    </row>
    <row r="1510" spans="4:4" x14ac:dyDescent="0.2">
      <c r="D1510" s="2"/>
    </row>
    <row r="1511" spans="4:4" x14ac:dyDescent="0.2">
      <c r="D1511" s="2"/>
    </row>
    <row r="1512" spans="4:4" x14ac:dyDescent="0.2">
      <c r="D1512" s="2"/>
    </row>
    <row r="1513" spans="4:4" x14ac:dyDescent="0.2">
      <c r="D1513" s="2"/>
    </row>
    <row r="1514" spans="4:4" x14ac:dyDescent="0.2">
      <c r="D1514" s="2"/>
    </row>
    <row r="1515" spans="4:4" x14ac:dyDescent="0.2">
      <c r="D1515" s="2"/>
    </row>
    <row r="1516" spans="4:4" x14ac:dyDescent="0.2">
      <c r="D1516" s="2"/>
    </row>
    <row r="1517" spans="4:4" x14ac:dyDescent="0.2">
      <c r="D1517" s="2"/>
    </row>
    <row r="1518" spans="4:4" x14ac:dyDescent="0.2">
      <c r="D1518" s="2"/>
    </row>
    <row r="1519" spans="4:4" x14ac:dyDescent="0.2">
      <c r="D1519" s="2"/>
    </row>
    <row r="1520" spans="4:4" x14ac:dyDescent="0.2">
      <c r="D1520" s="2"/>
    </row>
    <row r="1521" spans="4:4" x14ac:dyDescent="0.2">
      <c r="D1521" s="2"/>
    </row>
    <row r="1522" spans="4:4" x14ac:dyDescent="0.2">
      <c r="D1522" s="2"/>
    </row>
    <row r="1523" spans="4:4" x14ac:dyDescent="0.2">
      <c r="D1523" s="2"/>
    </row>
    <row r="1524" spans="4:4" x14ac:dyDescent="0.2">
      <c r="D1524" s="2"/>
    </row>
    <row r="1525" spans="4:4" x14ac:dyDescent="0.2">
      <c r="D1525" s="2"/>
    </row>
    <row r="1526" spans="4:4" x14ac:dyDescent="0.2">
      <c r="D1526" s="2"/>
    </row>
    <row r="1527" spans="4:4" x14ac:dyDescent="0.2">
      <c r="D1527" s="2"/>
    </row>
    <row r="1528" spans="4:4" x14ac:dyDescent="0.2">
      <c r="D1528" s="2"/>
    </row>
    <row r="1529" spans="4:4" x14ac:dyDescent="0.2">
      <c r="D1529" s="2"/>
    </row>
    <row r="1530" spans="4:4" x14ac:dyDescent="0.2">
      <c r="D1530" s="2"/>
    </row>
    <row r="1531" spans="4:4" x14ac:dyDescent="0.2">
      <c r="D1531" s="2"/>
    </row>
    <row r="1532" spans="4:4" x14ac:dyDescent="0.2">
      <c r="D1532" s="2"/>
    </row>
    <row r="1533" spans="4:4" x14ac:dyDescent="0.2">
      <c r="D1533" s="2"/>
    </row>
    <row r="1534" spans="4:4" x14ac:dyDescent="0.2">
      <c r="D1534" s="2"/>
    </row>
    <row r="1535" spans="4:4" x14ac:dyDescent="0.2">
      <c r="D1535" s="2"/>
    </row>
    <row r="1536" spans="4:4" x14ac:dyDescent="0.2">
      <c r="D1536" s="2"/>
    </row>
    <row r="1537" spans="4:4" x14ac:dyDescent="0.2">
      <c r="D1537" s="2"/>
    </row>
    <row r="1538" spans="4:4" x14ac:dyDescent="0.2">
      <c r="D1538" s="2"/>
    </row>
    <row r="1539" spans="4:4" x14ac:dyDescent="0.2">
      <c r="D1539" s="2"/>
    </row>
    <row r="1540" spans="4:4" x14ac:dyDescent="0.2">
      <c r="D1540" s="2"/>
    </row>
    <row r="1541" spans="4:4" x14ac:dyDescent="0.2">
      <c r="D1541" s="2"/>
    </row>
    <row r="1542" spans="4:4" x14ac:dyDescent="0.2">
      <c r="D1542" s="2"/>
    </row>
    <row r="1543" spans="4:4" x14ac:dyDescent="0.2">
      <c r="D1543" s="2"/>
    </row>
    <row r="1544" spans="4:4" x14ac:dyDescent="0.2">
      <c r="D1544" s="2"/>
    </row>
    <row r="1545" spans="4:4" x14ac:dyDescent="0.2">
      <c r="D1545" s="2"/>
    </row>
    <row r="1546" spans="4:4" x14ac:dyDescent="0.2">
      <c r="D1546" s="2"/>
    </row>
    <row r="1547" spans="4:4" x14ac:dyDescent="0.2">
      <c r="D1547" s="2"/>
    </row>
    <row r="1548" spans="4:4" x14ac:dyDescent="0.2">
      <c r="D1548" s="2"/>
    </row>
    <row r="1549" spans="4:4" x14ac:dyDescent="0.2">
      <c r="D1549" s="2"/>
    </row>
    <row r="1550" spans="4:4" x14ac:dyDescent="0.2">
      <c r="D1550" s="2"/>
    </row>
    <row r="1551" spans="4:4" x14ac:dyDescent="0.2">
      <c r="D1551" s="2"/>
    </row>
    <row r="1552" spans="4:4" x14ac:dyDescent="0.2">
      <c r="D1552" s="2"/>
    </row>
    <row r="1553" spans="4:4" x14ac:dyDescent="0.2">
      <c r="D1553" s="2"/>
    </row>
    <row r="1554" spans="4:4" x14ac:dyDescent="0.2">
      <c r="D1554" s="2"/>
    </row>
    <row r="1555" spans="4:4" x14ac:dyDescent="0.2">
      <c r="D1555" s="2"/>
    </row>
    <row r="1556" spans="4:4" x14ac:dyDescent="0.2">
      <c r="D1556" s="2"/>
    </row>
    <row r="1557" spans="4:4" x14ac:dyDescent="0.2">
      <c r="D1557" s="2"/>
    </row>
    <row r="1558" spans="4:4" x14ac:dyDescent="0.2">
      <c r="D1558" s="2"/>
    </row>
    <row r="1559" spans="4:4" x14ac:dyDescent="0.2">
      <c r="D1559" s="2"/>
    </row>
    <row r="1560" spans="4:4" x14ac:dyDescent="0.2">
      <c r="D1560" s="2"/>
    </row>
    <row r="1561" spans="4:4" x14ac:dyDescent="0.2">
      <c r="D1561" s="2"/>
    </row>
    <row r="1562" spans="4:4" x14ac:dyDescent="0.2">
      <c r="D1562" s="2"/>
    </row>
    <row r="1563" spans="4:4" x14ac:dyDescent="0.2">
      <c r="D1563" s="2"/>
    </row>
    <row r="1564" spans="4:4" x14ac:dyDescent="0.2">
      <c r="D1564" s="2"/>
    </row>
    <row r="1565" spans="4:4" x14ac:dyDescent="0.2">
      <c r="D1565" s="2"/>
    </row>
    <row r="1566" spans="4:4" x14ac:dyDescent="0.2">
      <c r="D1566" s="2"/>
    </row>
    <row r="1567" spans="4:4" x14ac:dyDescent="0.2">
      <c r="D1567" s="2"/>
    </row>
    <row r="1568" spans="4:4" x14ac:dyDescent="0.2">
      <c r="D1568" s="2"/>
    </row>
    <row r="1569" spans="4:4" x14ac:dyDescent="0.2">
      <c r="D1569" s="2"/>
    </row>
    <row r="1570" spans="4:4" x14ac:dyDescent="0.2">
      <c r="D1570" s="2"/>
    </row>
    <row r="1571" spans="4:4" x14ac:dyDescent="0.2">
      <c r="D1571" s="2"/>
    </row>
    <row r="1572" spans="4:4" x14ac:dyDescent="0.2">
      <c r="D1572" s="2"/>
    </row>
    <row r="1573" spans="4:4" x14ac:dyDescent="0.2">
      <c r="D1573" s="2"/>
    </row>
    <row r="1574" spans="4:4" x14ac:dyDescent="0.2">
      <c r="D1574" s="2"/>
    </row>
    <row r="1575" spans="4:4" x14ac:dyDescent="0.2">
      <c r="D1575" s="2"/>
    </row>
    <row r="1576" spans="4:4" x14ac:dyDescent="0.2">
      <c r="D1576" s="2"/>
    </row>
    <row r="1577" spans="4:4" x14ac:dyDescent="0.2">
      <c r="D1577" s="2"/>
    </row>
    <row r="1578" spans="4:4" x14ac:dyDescent="0.2">
      <c r="D1578" s="2"/>
    </row>
    <row r="1579" spans="4:4" x14ac:dyDescent="0.2">
      <c r="D1579" s="2"/>
    </row>
    <row r="1580" spans="4:4" x14ac:dyDescent="0.2">
      <c r="D1580" s="2"/>
    </row>
    <row r="1581" spans="4:4" x14ac:dyDescent="0.2">
      <c r="D1581" s="2"/>
    </row>
    <row r="1582" spans="4:4" x14ac:dyDescent="0.2">
      <c r="D1582" s="2"/>
    </row>
    <row r="1583" spans="4:4" x14ac:dyDescent="0.2">
      <c r="D1583" s="2"/>
    </row>
    <row r="1584" spans="4:4" x14ac:dyDescent="0.2">
      <c r="D1584" s="2"/>
    </row>
    <row r="1585" spans="4:4" x14ac:dyDescent="0.2">
      <c r="D1585" s="2"/>
    </row>
    <row r="1586" spans="4:4" x14ac:dyDescent="0.2">
      <c r="D1586" s="2"/>
    </row>
    <row r="1587" spans="4:4" x14ac:dyDescent="0.2">
      <c r="D1587" s="2"/>
    </row>
    <row r="1588" spans="4:4" x14ac:dyDescent="0.2">
      <c r="D1588" s="2"/>
    </row>
    <row r="1589" spans="4:4" x14ac:dyDescent="0.2">
      <c r="D1589" s="2"/>
    </row>
    <row r="1590" spans="4:4" x14ac:dyDescent="0.2">
      <c r="D1590" s="2"/>
    </row>
    <row r="1591" spans="4:4" x14ac:dyDescent="0.2">
      <c r="D1591" s="2"/>
    </row>
    <row r="1592" spans="4:4" x14ac:dyDescent="0.2">
      <c r="D1592" s="2"/>
    </row>
    <row r="1593" spans="4:4" x14ac:dyDescent="0.2">
      <c r="D1593" s="2"/>
    </row>
    <row r="1594" spans="4:4" x14ac:dyDescent="0.2">
      <c r="D1594" s="2"/>
    </row>
    <row r="1595" spans="4:4" x14ac:dyDescent="0.2">
      <c r="D1595" s="2"/>
    </row>
    <row r="1596" spans="4:4" x14ac:dyDescent="0.2">
      <c r="D1596" s="2"/>
    </row>
    <row r="1597" spans="4:4" x14ac:dyDescent="0.2">
      <c r="D1597" s="2"/>
    </row>
    <row r="1598" spans="4:4" x14ac:dyDescent="0.2">
      <c r="D1598" s="2"/>
    </row>
    <row r="1599" spans="4:4" x14ac:dyDescent="0.2">
      <c r="D1599" s="2"/>
    </row>
    <row r="1600" spans="4:4" x14ac:dyDescent="0.2">
      <c r="D1600" s="2"/>
    </row>
    <row r="1601" spans="4:4" x14ac:dyDescent="0.2">
      <c r="D1601" s="2"/>
    </row>
    <row r="1602" spans="4:4" x14ac:dyDescent="0.2">
      <c r="D1602" s="2"/>
    </row>
    <row r="1603" spans="4:4" x14ac:dyDescent="0.2">
      <c r="D1603" s="2"/>
    </row>
    <row r="1604" spans="4:4" x14ac:dyDescent="0.2">
      <c r="D1604" s="2"/>
    </row>
    <row r="1605" spans="4:4" x14ac:dyDescent="0.2">
      <c r="D1605" s="2"/>
    </row>
    <row r="1606" spans="4:4" x14ac:dyDescent="0.2">
      <c r="D1606" s="2"/>
    </row>
    <row r="1607" spans="4:4" x14ac:dyDescent="0.2">
      <c r="D1607" s="2"/>
    </row>
    <row r="1608" spans="4:4" x14ac:dyDescent="0.2">
      <c r="D1608" s="2"/>
    </row>
    <row r="1609" spans="4:4" x14ac:dyDescent="0.2">
      <c r="D1609" s="2"/>
    </row>
    <row r="1610" spans="4:4" x14ac:dyDescent="0.2">
      <c r="D1610" s="2"/>
    </row>
    <row r="1611" spans="4:4" x14ac:dyDescent="0.2">
      <c r="D1611" s="2"/>
    </row>
    <row r="1612" spans="4:4" x14ac:dyDescent="0.2">
      <c r="D1612" s="2"/>
    </row>
    <row r="1613" spans="4:4" x14ac:dyDescent="0.2">
      <c r="D1613" s="2"/>
    </row>
    <row r="1614" spans="4:4" x14ac:dyDescent="0.2">
      <c r="D1614" s="2"/>
    </row>
    <row r="1615" spans="4:4" x14ac:dyDescent="0.2">
      <c r="D1615" s="2"/>
    </row>
    <row r="1616" spans="4:4" x14ac:dyDescent="0.2">
      <c r="D1616" s="2"/>
    </row>
    <row r="1617" spans="4:4" x14ac:dyDescent="0.2">
      <c r="D1617" s="2"/>
    </row>
    <row r="1618" spans="4:4" x14ac:dyDescent="0.2">
      <c r="D1618" s="2"/>
    </row>
    <row r="1619" spans="4:4" x14ac:dyDescent="0.2">
      <c r="D1619" s="2"/>
    </row>
    <row r="1620" spans="4:4" x14ac:dyDescent="0.2">
      <c r="D1620" s="2"/>
    </row>
    <row r="1621" spans="4:4" x14ac:dyDescent="0.2">
      <c r="D1621" s="2"/>
    </row>
    <row r="1622" spans="4:4" x14ac:dyDescent="0.2">
      <c r="D1622" s="2"/>
    </row>
    <row r="1623" spans="4:4" x14ac:dyDescent="0.2">
      <c r="D1623" s="2"/>
    </row>
    <row r="1624" spans="4:4" x14ac:dyDescent="0.2">
      <c r="D1624" s="2"/>
    </row>
    <row r="1625" spans="4:4" x14ac:dyDescent="0.2">
      <c r="D1625" s="2"/>
    </row>
    <row r="1626" spans="4:4" x14ac:dyDescent="0.2">
      <c r="D1626" s="2"/>
    </row>
    <row r="1627" spans="4:4" x14ac:dyDescent="0.2">
      <c r="D1627" s="2"/>
    </row>
    <row r="1628" spans="4:4" x14ac:dyDescent="0.2">
      <c r="D1628" s="2"/>
    </row>
    <row r="1629" spans="4:4" x14ac:dyDescent="0.2">
      <c r="D1629" s="2"/>
    </row>
    <row r="1630" spans="4:4" x14ac:dyDescent="0.2">
      <c r="D1630" s="2"/>
    </row>
    <row r="1631" spans="4:4" x14ac:dyDescent="0.2">
      <c r="D1631" s="2"/>
    </row>
    <row r="1632" spans="4:4" x14ac:dyDescent="0.2">
      <c r="D1632" s="2"/>
    </row>
    <row r="1633" spans="4:4" x14ac:dyDescent="0.2">
      <c r="D1633" s="2"/>
    </row>
    <row r="1634" spans="4:4" x14ac:dyDescent="0.2">
      <c r="D1634" s="2"/>
    </row>
    <row r="1635" spans="4:4" x14ac:dyDescent="0.2">
      <c r="D1635" s="2"/>
    </row>
    <row r="1636" spans="4:4" x14ac:dyDescent="0.2">
      <c r="D1636" s="2"/>
    </row>
    <row r="1637" spans="4:4" x14ac:dyDescent="0.2">
      <c r="D1637" s="2"/>
    </row>
    <row r="1638" spans="4:4" x14ac:dyDescent="0.2">
      <c r="D1638" s="2"/>
    </row>
    <row r="1639" spans="4:4" x14ac:dyDescent="0.2">
      <c r="D1639" s="2"/>
    </row>
    <row r="1640" spans="4:4" x14ac:dyDescent="0.2">
      <c r="D1640" s="2"/>
    </row>
    <row r="1641" spans="4:4" x14ac:dyDescent="0.2">
      <c r="D1641" s="2"/>
    </row>
    <row r="1642" spans="4:4" x14ac:dyDescent="0.2">
      <c r="D1642" s="2"/>
    </row>
    <row r="1643" spans="4:4" x14ac:dyDescent="0.2">
      <c r="D1643" s="2"/>
    </row>
    <row r="1644" spans="4:4" x14ac:dyDescent="0.2">
      <c r="D1644" s="2"/>
    </row>
    <row r="1645" spans="4:4" x14ac:dyDescent="0.2">
      <c r="D1645" s="2"/>
    </row>
    <row r="1646" spans="4:4" x14ac:dyDescent="0.2">
      <c r="D1646" s="2"/>
    </row>
    <row r="1647" spans="4:4" x14ac:dyDescent="0.2">
      <c r="D1647" s="2"/>
    </row>
    <row r="1648" spans="4:4" x14ac:dyDescent="0.2">
      <c r="D1648" s="2"/>
    </row>
    <row r="1649" spans="4:4" x14ac:dyDescent="0.2">
      <c r="D1649" s="2"/>
    </row>
    <row r="1650" spans="4:4" x14ac:dyDescent="0.2">
      <c r="D1650" s="2"/>
    </row>
    <row r="1651" spans="4:4" x14ac:dyDescent="0.2">
      <c r="D1651" s="2"/>
    </row>
    <row r="1652" spans="4:4" x14ac:dyDescent="0.2">
      <c r="D1652" s="2"/>
    </row>
    <row r="1653" spans="4:4" x14ac:dyDescent="0.2">
      <c r="D1653" s="2"/>
    </row>
    <row r="1654" spans="4:4" x14ac:dyDescent="0.2">
      <c r="D1654" s="2"/>
    </row>
    <row r="1655" spans="4:4" x14ac:dyDescent="0.2">
      <c r="D1655" s="2"/>
    </row>
    <row r="1656" spans="4:4" x14ac:dyDescent="0.2">
      <c r="D1656" s="2"/>
    </row>
    <row r="1657" spans="4:4" x14ac:dyDescent="0.2">
      <c r="D1657" s="2"/>
    </row>
    <row r="1658" spans="4:4" x14ac:dyDescent="0.2">
      <c r="D1658" s="2"/>
    </row>
    <row r="1659" spans="4:4" x14ac:dyDescent="0.2">
      <c r="D1659" s="2"/>
    </row>
    <row r="1660" spans="4:4" x14ac:dyDescent="0.2">
      <c r="D1660" s="2"/>
    </row>
    <row r="1661" spans="4:4" x14ac:dyDescent="0.2">
      <c r="D1661" s="2"/>
    </row>
    <row r="1662" spans="4:4" x14ac:dyDescent="0.2">
      <c r="D1662" s="2"/>
    </row>
    <row r="1663" spans="4:4" x14ac:dyDescent="0.2">
      <c r="D1663" s="2"/>
    </row>
    <row r="1664" spans="4:4" x14ac:dyDescent="0.2">
      <c r="D1664" s="2"/>
    </row>
    <row r="1665" spans="4:4" x14ac:dyDescent="0.2">
      <c r="D1665" s="2"/>
    </row>
    <row r="1666" spans="4:4" x14ac:dyDescent="0.2">
      <c r="D1666" s="2"/>
    </row>
    <row r="1667" spans="4:4" x14ac:dyDescent="0.2">
      <c r="D1667" s="2"/>
    </row>
    <row r="1668" spans="4:4" x14ac:dyDescent="0.2">
      <c r="D1668" s="2"/>
    </row>
    <row r="1669" spans="4:4" x14ac:dyDescent="0.2">
      <c r="D1669" s="2"/>
    </row>
    <row r="1670" spans="4:4" x14ac:dyDescent="0.2">
      <c r="D1670" s="2"/>
    </row>
    <row r="1671" spans="4:4" x14ac:dyDescent="0.2">
      <c r="D1671" s="2"/>
    </row>
    <row r="1672" spans="4:4" x14ac:dyDescent="0.2">
      <c r="D1672" s="2"/>
    </row>
    <row r="1673" spans="4:4" x14ac:dyDescent="0.2">
      <c r="D1673" s="2"/>
    </row>
    <row r="1674" spans="4:4" x14ac:dyDescent="0.2">
      <c r="D1674" s="2"/>
    </row>
    <row r="1675" spans="4:4" x14ac:dyDescent="0.2">
      <c r="D1675" s="2"/>
    </row>
    <row r="1676" spans="4:4" x14ac:dyDescent="0.2">
      <c r="D1676" s="2"/>
    </row>
    <row r="1677" spans="4:4" x14ac:dyDescent="0.2">
      <c r="D1677" s="2"/>
    </row>
    <row r="1678" spans="4:4" x14ac:dyDescent="0.2">
      <c r="D1678" s="2"/>
    </row>
    <row r="1679" spans="4:4" x14ac:dyDescent="0.2">
      <c r="D1679" s="2"/>
    </row>
    <row r="1680" spans="4:4" x14ac:dyDescent="0.2">
      <c r="D1680" s="2"/>
    </row>
    <row r="1681" spans="4:4" x14ac:dyDescent="0.2">
      <c r="D1681" s="2"/>
    </row>
    <row r="1682" spans="4:4" x14ac:dyDescent="0.2">
      <c r="D1682" s="2"/>
    </row>
    <row r="1683" spans="4:4" x14ac:dyDescent="0.2">
      <c r="D1683" s="2"/>
    </row>
    <row r="1684" spans="4:4" x14ac:dyDescent="0.2">
      <c r="D1684" s="2"/>
    </row>
    <row r="1685" spans="4:4" x14ac:dyDescent="0.2">
      <c r="D1685" s="2"/>
    </row>
    <row r="1686" spans="4:4" x14ac:dyDescent="0.2">
      <c r="D1686" s="2"/>
    </row>
    <row r="1687" spans="4:4" x14ac:dyDescent="0.2">
      <c r="D1687" s="2"/>
    </row>
    <row r="1688" spans="4:4" x14ac:dyDescent="0.2">
      <c r="D1688" s="2"/>
    </row>
    <row r="1689" spans="4:4" x14ac:dyDescent="0.2">
      <c r="D1689" s="2"/>
    </row>
    <row r="1690" spans="4:4" x14ac:dyDescent="0.2">
      <c r="D1690" s="2"/>
    </row>
    <row r="1691" spans="4:4" x14ac:dyDescent="0.2">
      <c r="D1691" s="2"/>
    </row>
    <row r="1692" spans="4:4" x14ac:dyDescent="0.2">
      <c r="D1692" s="2"/>
    </row>
    <row r="1693" spans="4:4" x14ac:dyDescent="0.2">
      <c r="D1693" s="2"/>
    </row>
    <row r="1694" spans="4:4" x14ac:dyDescent="0.2">
      <c r="D1694" s="2"/>
    </row>
    <row r="1695" spans="4:4" x14ac:dyDescent="0.2">
      <c r="D1695" s="2"/>
    </row>
    <row r="1696" spans="4:4" x14ac:dyDescent="0.2">
      <c r="D1696" s="2"/>
    </row>
    <row r="1697" spans="4:4" x14ac:dyDescent="0.2">
      <c r="D1697" s="2"/>
    </row>
    <row r="1698" spans="4:4" x14ac:dyDescent="0.2">
      <c r="D1698" s="2"/>
    </row>
    <row r="1699" spans="4:4" x14ac:dyDescent="0.2">
      <c r="D1699" s="2"/>
    </row>
    <row r="1700" spans="4:4" x14ac:dyDescent="0.2">
      <c r="D1700" s="2"/>
    </row>
    <row r="1701" spans="4:4" x14ac:dyDescent="0.2">
      <c r="D1701" s="2"/>
    </row>
    <row r="1702" spans="4:4" x14ac:dyDescent="0.2">
      <c r="D1702" s="2"/>
    </row>
    <row r="1703" spans="4:4" x14ac:dyDescent="0.2">
      <c r="D1703" s="2"/>
    </row>
    <row r="1704" spans="4:4" x14ac:dyDescent="0.2">
      <c r="D1704" s="2"/>
    </row>
    <row r="1705" spans="4:4" x14ac:dyDescent="0.2">
      <c r="D1705" s="2"/>
    </row>
    <row r="1706" spans="4:4" x14ac:dyDescent="0.2">
      <c r="D1706" s="2"/>
    </row>
    <row r="1707" spans="4:4" x14ac:dyDescent="0.2">
      <c r="D1707" s="2"/>
    </row>
    <row r="1708" spans="4:4" x14ac:dyDescent="0.2">
      <c r="D1708" s="2"/>
    </row>
    <row r="1709" spans="4:4" x14ac:dyDescent="0.2">
      <c r="D1709" s="2"/>
    </row>
    <row r="1710" spans="4:4" x14ac:dyDescent="0.2">
      <c r="D1710" s="2"/>
    </row>
    <row r="1711" spans="4:4" x14ac:dyDescent="0.2">
      <c r="D1711" s="2"/>
    </row>
    <row r="1712" spans="4:4" x14ac:dyDescent="0.2">
      <c r="D1712" s="2"/>
    </row>
    <row r="1713" spans="4:4" x14ac:dyDescent="0.2">
      <c r="D1713" s="2"/>
    </row>
    <row r="1714" spans="4:4" x14ac:dyDescent="0.2">
      <c r="D1714" s="2"/>
    </row>
    <row r="1715" spans="4:4" x14ac:dyDescent="0.2">
      <c r="D1715" s="2"/>
    </row>
    <row r="1716" spans="4:4" x14ac:dyDescent="0.2">
      <c r="D1716" s="2"/>
    </row>
    <row r="1717" spans="4:4" x14ac:dyDescent="0.2">
      <c r="D1717" s="2"/>
    </row>
    <row r="1718" spans="4:4" x14ac:dyDescent="0.2">
      <c r="D1718" s="2"/>
    </row>
    <row r="1719" spans="4:4" x14ac:dyDescent="0.2">
      <c r="D1719" s="2"/>
    </row>
    <row r="1720" spans="4:4" x14ac:dyDescent="0.2">
      <c r="D1720" s="2"/>
    </row>
    <row r="1721" spans="4:4" x14ac:dyDescent="0.2">
      <c r="D1721" s="2"/>
    </row>
    <row r="1722" spans="4:4" x14ac:dyDescent="0.2">
      <c r="D1722" s="2"/>
    </row>
    <row r="1723" spans="4:4" x14ac:dyDescent="0.2">
      <c r="D1723" s="2"/>
    </row>
    <row r="1724" spans="4:4" x14ac:dyDescent="0.2">
      <c r="D1724" s="2"/>
    </row>
    <row r="1725" spans="4:4" x14ac:dyDescent="0.2">
      <c r="D1725" s="2"/>
    </row>
    <row r="1726" spans="4:4" x14ac:dyDescent="0.2">
      <c r="D1726" s="2"/>
    </row>
    <row r="1727" spans="4:4" x14ac:dyDescent="0.2">
      <c r="D1727" s="2"/>
    </row>
    <row r="1728" spans="4:4" x14ac:dyDescent="0.2">
      <c r="D1728" s="2"/>
    </row>
    <row r="1729" spans="4:4" x14ac:dyDescent="0.2">
      <c r="D1729" s="2"/>
    </row>
    <row r="1730" spans="4:4" x14ac:dyDescent="0.2">
      <c r="D1730" s="2"/>
    </row>
    <row r="1731" spans="4:4" x14ac:dyDescent="0.2">
      <c r="D1731" s="2"/>
    </row>
    <row r="1732" spans="4:4" x14ac:dyDescent="0.2">
      <c r="D1732" s="2"/>
    </row>
    <row r="1733" spans="4:4" x14ac:dyDescent="0.2">
      <c r="D1733" s="2"/>
    </row>
    <row r="1734" spans="4:4" x14ac:dyDescent="0.2">
      <c r="D1734" s="2"/>
    </row>
    <row r="1735" spans="4:4" x14ac:dyDescent="0.2">
      <c r="D1735" s="2"/>
    </row>
    <row r="1736" spans="4:4" x14ac:dyDescent="0.2">
      <c r="D1736" s="2"/>
    </row>
    <row r="1737" spans="4:4" x14ac:dyDescent="0.2">
      <c r="D1737" s="2"/>
    </row>
    <row r="1738" spans="4:4" x14ac:dyDescent="0.2">
      <c r="D1738" s="2"/>
    </row>
    <row r="1739" spans="4:4" x14ac:dyDescent="0.2">
      <c r="D1739" s="2"/>
    </row>
    <row r="1740" spans="4:4" x14ac:dyDescent="0.2">
      <c r="D1740" s="2"/>
    </row>
    <row r="1741" spans="4:4" x14ac:dyDescent="0.2">
      <c r="D1741" s="2"/>
    </row>
    <row r="1742" spans="4:4" x14ac:dyDescent="0.2">
      <c r="D1742" s="2"/>
    </row>
    <row r="1743" spans="4:4" x14ac:dyDescent="0.2">
      <c r="D1743" s="2"/>
    </row>
    <row r="1744" spans="4:4" x14ac:dyDescent="0.2">
      <c r="D1744" s="2"/>
    </row>
    <row r="1745" spans="4:4" x14ac:dyDescent="0.2">
      <c r="D1745" s="2"/>
    </row>
    <row r="1746" spans="4:4" x14ac:dyDescent="0.2">
      <c r="D1746" s="2"/>
    </row>
    <row r="1747" spans="4:4" x14ac:dyDescent="0.2">
      <c r="D1747" s="2"/>
    </row>
    <row r="1748" spans="4:4" x14ac:dyDescent="0.2">
      <c r="D1748" s="2"/>
    </row>
    <row r="1749" spans="4:4" x14ac:dyDescent="0.2">
      <c r="D1749" s="2"/>
    </row>
    <row r="1750" spans="4:4" x14ac:dyDescent="0.2">
      <c r="D1750" s="2"/>
    </row>
    <row r="1751" spans="4:4" x14ac:dyDescent="0.2">
      <c r="D1751" s="2"/>
    </row>
    <row r="1752" spans="4:4" x14ac:dyDescent="0.2">
      <c r="D1752" s="2"/>
    </row>
    <row r="1753" spans="4:4" x14ac:dyDescent="0.2">
      <c r="D1753" s="2"/>
    </row>
    <row r="1754" spans="4:4" x14ac:dyDescent="0.2">
      <c r="D1754" s="2"/>
    </row>
    <row r="1755" spans="4:4" x14ac:dyDescent="0.2">
      <c r="D1755" s="2"/>
    </row>
    <row r="1756" spans="4:4" x14ac:dyDescent="0.2">
      <c r="D1756" s="2"/>
    </row>
    <row r="1757" spans="4:4" x14ac:dyDescent="0.2">
      <c r="D1757" s="2"/>
    </row>
    <row r="1758" spans="4:4" x14ac:dyDescent="0.2">
      <c r="D1758" s="2"/>
    </row>
    <row r="1759" spans="4:4" x14ac:dyDescent="0.2">
      <c r="D1759" s="2"/>
    </row>
    <row r="1760" spans="4:4" x14ac:dyDescent="0.2">
      <c r="D1760" s="2"/>
    </row>
    <row r="1761" spans="4:4" x14ac:dyDescent="0.2">
      <c r="D1761" s="2"/>
    </row>
    <row r="1762" spans="4:4" x14ac:dyDescent="0.2">
      <c r="D1762" s="2"/>
    </row>
    <row r="1763" spans="4:4" x14ac:dyDescent="0.2">
      <c r="D1763" s="2"/>
    </row>
    <row r="1764" spans="4:4" x14ac:dyDescent="0.2">
      <c r="D1764" s="2"/>
    </row>
    <row r="1765" spans="4:4" x14ac:dyDescent="0.2">
      <c r="D1765" s="2"/>
    </row>
    <row r="1766" spans="4:4" x14ac:dyDescent="0.2">
      <c r="D1766" s="2"/>
    </row>
    <row r="1767" spans="4:4" x14ac:dyDescent="0.2">
      <c r="D1767" s="2"/>
    </row>
    <row r="1768" spans="4:4" x14ac:dyDescent="0.2">
      <c r="D1768" s="2"/>
    </row>
    <row r="1769" spans="4:4" x14ac:dyDescent="0.2">
      <c r="D1769" s="2"/>
    </row>
    <row r="1770" spans="4:4" x14ac:dyDescent="0.2">
      <c r="D1770" s="2"/>
    </row>
    <row r="1771" spans="4:4" x14ac:dyDescent="0.2">
      <c r="D1771" s="2"/>
    </row>
    <row r="1772" spans="4:4" x14ac:dyDescent="0.2">
      <c r="D1772" s="2"/>
    </row>
    <row r="1773" spans="4:4" x14ac:dyDescent="0.2">
      <c r="D1773" s="2"/>
    </row>
    <row r="1774" spans="4:4" x14ac:dyDescent="0.2">
      <c r="D1774" s="2"/>
    </row>
    <row r="1775" spans="4:4" x14ac:dyDescent="0.2">
      <c r="D1775" s="2"/>
    </row>
    <row r="1776" spans="4:4" x14ac:dyDescent="0.2">
      <c r="D1776" s="2"/>
    </row>
    <row r="1777" spans="4:4" x14ac:dyDescent="0.2">
      <c r="D1777" s="2"/>
    </row>
    <row r="1778" spans="4:4" x14ac:dyDescent="0.2">
      <c r="D1778" s="2"/>
    </row>
    <row r="1779" spans="4:4" x14ac:dyDescent="0.2">
      <c r="D1779" s="2"/>
    </row>
    <row r="1780" spans="4:4" x14ac:dyDescent="0.2">
      <c r="D1780" s="2"/>
    </row>
    <row r="1781" spans="4:4" x14ac:dyDescent="0.2">
      <c r="D1781" s="2"/>
    </row>
    <row r="1782" spans="4:4" x14ac:dyDescent="0.2">
      <c r="D1782" s="2"/>
    </row>
    <row r="1783" spans="4:4" x14ac:dyDescent="0.2">
      <c r="D1783" s="2"/>
    </row>
    <row r="1784" spans="4:4" x14ac:dyDescent="0.2">
      <c r="D1784" s="2"/>
    </row>
    <row r="1785" spans="4:4" x14ac:dyDescent="0.2">
      <c r="D1785" s="2"/>
    </row>
    <row r="1786" spans="4:4" x14ac:dyDescent="0.2">
      <c r="D1786" s="2"/>
    </row>
    <row r="1787" spans="4:4" x14ac:dyDescent="0.2">
      <c r="D1787" s="2"/>
    </row>
    <row r="1788" spans="4:4" x14ac:dyDescent="0.2">
      <c r="D1788" s="2"/>
    </row>
    <row r="1789" spans="4:4" x14ac:dyDescent="0.2">
      <c r="D1789" s="2"/>
    </row>
    <row r="1790" spans="4:4" x14ac:dyDescent="0.2">
      <c r="D1790" s="2"/>
    </row>
    <row r="1791" spans="4:4" x14ac:dyDescent="0.2">
      <c r="D1791" s="2"/>
    </row>
    <row r="1792" spans="4:4" x14ac:dyDescent="0.2">
      <c r="D1792" s="2"/>
    </row>
    <row r="1793" spans="4:4" x14ac:dyDescent="0.2">
      <c r="D1793" s="2"/>
    </row>
    <row r="1794" spans="4:4" x14ac:dyDescent="0.2">
      <c r="D1794" s="2"/>
    </row>
    <row r="1795" spans="4:4" x14ac:dyDescent="0.2">
      <c r="D1795" s="2"/>
    </row>
    <row r="1796" spans="4:4" x14ac:dyDescent="0.2">
      <c r="D1796" s="2"/>
    </row>
    <row r="1797" spans="4:4" x14ac:dyDescent="0.2">
      <c r="D1797" s="2"/>
    </row>
    <row r="1798" spans="4:4" x14ac:dyDescent="0.2">
      <c r="D1798" s="2"/>
    </row>
    <row r="1799" spans="4:4" x14ac:dyDescent="0.2">
      <c r="D1799" s="2"/>
    </row>
    <row r="1800" spans="4:4" x14ac:dyDescent="0.2">
      <c r="D1800" s="2"/>
    </row>
    <row r="1801" spans="4:4" x14ac:dyDescent="0.2">
      <c r="D1801" s="2"/>
    </row>
    <row r="1802" spans="4:4" x14ac:dyDescent="0.2">
      <c r="D1802" s="2"/>
    </row>
    <row r="1803" spans="4:4" x14ac:dyDescent="0.2">
      <c r="D1803" s="2"/>
    </row>
    <row r="1804" spans="4:4" x14ac:dyDescent="0.2">
      <c r="D1804" s="2"/>
    </row>
    <row r="1805" spans="4:4" x14ac:dyDescent="0.2">
      <c r="D1805" s="2"/>
    </row>
    <row r="1806" spans="4:4" x14ac:dyDescent="0.2">
      <c r="D1806" s="2"/>
    </row>
    <row r="1807" spans="4:4" x14ac:dyDescent="0.2">
      <c r="D1807" s="2"/>
    </row>
    <row r="1808" spans="4:4" x14ac:dyDescent="0.2">
      <c r="D1808" s="2"/>
    </row>
    <row r="1809" spans="4:4" x14ac:dyDescent="0.2">
      <c r="D1809" s="2"/>
    </row>
    <row r="1810" spans="4:4" x14ac:dyDescent="0.2">
      <c r="D1810" s="2"/>
    </row>
    <row r="1811" spans="4:4" x14ac:dyDescent="0.2">
      <c r="D1811" s="2"/>
    </row>
    <row r="1812" spans="4:4" x14ac:dyDescent="0.2">
      <c r="D1812" s="2"/>
    </row>
    <row r="1813" spans="4:4" x14ac:dyDescent="0.2">
      <c r="D1813" s="2"/>
    </row>
    <row r="1814" spans="4:4" x14ac:dyDescent="0.2">
      <c r="D1814" s="2"/>
    </row>
    <row r="1815" spans="4:4" x14ac:dyDescent="0.2">
      <c r="D1815" s="2"/>
    </row>
    <row r="1816" spans="4:4" x14ac:dyDescent="0.2">
      <c r="D1816" s="2"/>
    </row>
    <row r="1817" spans="4:4" x14ac:dyDescent="0.2">
      <c r="D1817" s="2"/>
    </row>
    <row r="1818" spans="4:4" x14ac:dyDescent="0.2">
      <c r="D1818" s="2"/>
    </row>
    <row r="1819" spans="4:4" x14ac:dyDescent="0.2">
      <c r="D1819" s="2"/>
    </row>
    <row r="1820" spans="4:4" x14ac:dyDescent="0.2">
      <c r="D1820" s="2"/>
    </row>
    <row r="1821" spans="4:4" x14ac:dyDescent="0.2">
      <c r="D1821" s="2"/>
    </row>
    <row r="1822" spans="4:4" x14ac:dyDescent="0.2">
      <c r="D1822" s="2"/>
    </row>
    <row r="1823" spans="4:4" x14ac:dyDescent="0.2">
      <c r="D1823" s="2"/>
    </row>
    <row r="1824" spans="4:4" x14ac:dyDescent="0.2">
      <c r="D1824" s="2"/>
    </row>
    <row r="1825" spans="4:4" x14ac:dyDescent="0.2">
      <c r="D1825" s="2"/>
    </row>
    <row r="1826" spans="4:4" x14ac:dyDescent="0.2">
      <c r="D1826" s="2"/>
    </row>
    <row r="1827" spans="4:4" x14ac:dyDescent="0.2">
      <c r="D1827" s="2"/>
    </row>
    <row r="1828" spans="4:4" x14ac:dyDescent="0.2">
      <c r="D1828" s="2"/>
    </row>
    <row r="1829" spans="4:4" x14ac:dyDescent="0.2">
      <c r="D1829" s="2"/>
    </row>
    <row r="1830" spans="4:4" x14ac:dyDescent="0.2">
      <c r="D1830" s="2"/>
    </row>
    <row r="1831" spans="4:4" x14ac:dyDescent="0.2">
      <c r="D1831" s="2"/>
    </row>
    <row r="1832" spans="4:4" x14ac:dyDescent="0.2">
      <c r="D1832" s="2"/>
    </row>
    <row r="1833" spans="4:4" x14ac:dyDescent="0.2">
      <c r="D1833" s="2"/>
    </row>
    <row r="1834" spans="4:4" x14ac:dyDescent="0.2">
      <c r="D1834" s="2"/>
    </row>
    <row r="1835" spans="4:4" x14ac:dyDescent="0.2">
      <c r="D1835" s="2"/>
    </row>
    <row r="1836" spans="4:4" x14ac:dyDescent="0.2">
      <c r="D1836" s="2"/>
    </row>
    <row r="1837" spans="4:4" x14ac:dyDescent="0.2">
      <c r="D1837" s="2"/>
    </row>
    <row r="1838" spans="4:4" x14ac:dyDescent="0.2">
      <c r="D1838" s="2"/>
    </row>
    <row r="1839" spans="4:4" x14ac:dyDescent="0.2">
      <c r="D1839" s="2"/>
    </row>
    <row r="1840" spans="4:4" x14ac:dyDescent="0.2">
      <c r="D1840" s="2"/>
    </row>
    <row r="1841" spans="4:4" x14ac:dyDescent="0.2">
      <c r="D1841" s="2"/>
    </row>
    <row r="1842" spans="4:4" x14ac:dyDescent="0.2">
      <c r="D1842" s="2"/>
    </row>
    <row r="1843" spans="4:4" x14ac:dyDescent="0.2">
      <c r="D1843" s="2"/>
    </row>
    <row r="1844" spans="4:4" x14ac:dyDescent="0.2">
      <c r="D1844" s="2"/>
    </row>
    <row r="1845" spans="4:4" x14ac:dyDescent="0.2">
      <c r="D1845" s="2"/>
    </row>
    <row r="1846" spans="4:4" x14ac:dyDescent="0.2">
      <c r="D1846" s="2"/>
    </row>
    <row r="1847" spans="4:4" x14ac:dyDescent="0.2">
      <c r="D1847" s="2"/>
    </row>
    <row r="1848" spans="4:4" x14ac:dyDescent="0.2">
      <c r="D1848" s="2"/>
    </row>
    <row r="1849" spans="4:4" x14ac:dyDescent="0.2">
      <c r="D1849" s="2"/>
    </row>
    <row r="1850" spans="4:4" x14ac:dyDescent="0.2">
      <c r="D1850" s="2"/>
    </row>
    <row r="1851" spans="4:4" x14ac:dyDescent="0.2">
      <c r="D1851" s="2"/>
    </row>
    <row r="1852" spans="4:4" x14ac:dyDescent="0.2">
      <c r="D1852" s="2"/>
    </row>
    <row r="1853" spans="4:4" x14ac:dyDescent="0.2">
      <c r="D1853" s="2"/>
    </row>
    <row r="1854" spans="4:4" x14ac:dyDescent="0.2">
      <c r="D1854" s="2"/>
    </row>
    <row r="1855" spans="4:4" x14ac:dyDescent="0.2">
      <c r="D1855" s="2"/>
    </row>
    <row r="1856" spans="4:4" x14ac:dyDescent="0.2">
      <c r="D1856" s="2"/>
    </row>
    <row r="1857" spans="4:4" x14ac:dyDescent="0.2">
      <c r="D1857" s="2"/>
    </row>
    <row r="1858" spans="4:4" x14ac:dyDescent="0.2">
      <c r="D1858" s="2"/>
    </row>
    <row r="1859" spans="4:4" x14ac:dyDescent="0.2">
      <c r="D1859" s="2"/>
    </row>
    <row r="1860" spans="4:4" x14ac:dyDescent="0.2">
      <c r="D1860" s="2"/>
    </row>
    <row r="1861" spans="4:4" x14ac:dyDescent="0.2">
      <c r="D1861" s="2"/>
    </row>
    <row r="1862" spans="4:4" x14ac:dyDescent="0.2">
      <c r="D1862" s="2"/>
    </row>
    <row r="1863" spans="4:4" x14ac:dyDescent="0.2">
      <c r="D1863" s="2"/>
    </row>
    <row r="1864" spans="4:4" x14ac:dyDescent="0.2">
      <c r="D1864" s="2"/>
    </row>
    <row r="1865" spans="4:4" x14ac:dyDescent="0.2">
      <c r="D1865" s="2"/>
    </row>
    <row r="1866" spans="4:4" x14ac:dyDescent="0.2">
      <c r="D1866" s="2"/>
    </row>
    <row r="1867" spans="4:4" x14ac:dyDescent="0.2">
      <c r="D1867" s="2"/>
    </row>
    <row r="1868" spans="4:4" x14ac:dyDescent="0.2">
      <c r="D1868" s="2"/>
    </row>
    <row r="1869" spans="4:4" x14ac:dyDescent="0.2">
      <c r="D1869" s="2"/>
    </row>
    <row r="1870" spans="4:4" x14ac:dyDescent="0.2">
      <c r="D1870" s="2"/>
    </row>
    <row r="1871" spans="4:4" x14ac:dyDescent="0.2">
      <c r="D1871" s="2"/>
    </row>
    <row r="1872" spans="4:4" x14ac:dyDescent="0.2">
      <c r="D1872" s="2"/>
    </row>
    <row r="1873" spans="4:4" x14ac:dyDescent="0.2">
      <c r="D1873" s="2"/>
    </row>
    <row r="1874" spans="4:4" x14ac:dyDescent="0.2">
      <c r="D1874" s="2"/>
    </row>
    <row r="1875" spans="4:4" x14ac:dyDescent="0.2">
      <c r="D1875" s="2"/>
    </row>
    <row r="1876" spans="4:4" x14ac:dyDescent="0.2">
      <c r="D1876" s="2"/>
    </row>
    <row r="1877" spans="4:4" x14ac:dyDescent="0.2">
      <c r="D1877" s="2"/>
    </row>
    <row r="1878" spans="4:4" x14ac:dyDescent="0.2">
      <c r="D1878" s="2"/>
    </row>
    <row r="1879" spans="4:4" x14ac:dyDescent="0.2">
      <c r="D1879" s="2"/>
    </row>
    <row r="1880" spans="4:4" x14ac:dyDescent="0.2">
      <c r="D1880" s="2"/>
    </row>
    <row r="1881" spans="4:4" x14ac:dyDescent="0.2">
      <c r="D1881" s="2"/>
    </row>
    <row r="1882" spans="4:4" x14ac:dyDescent="0.2">
      <c r="D1882" s="2"/>
    </row>
    <row r="1883" spans="4:4" x14ac:dyDescent="0.2">
      <c r="D1883" s="2"/>
    </row>
    <row r="1884" spans="4:4" x14ac:dyDescent="0.2">
      <c r="D1884" s="2"/>
    </row>
    <row r="1885" spans="4:4" x14ac:dyDescent="0.2">
      <c r="D1885" s="2"/>
    </row>
    <row r="1886" spans="4:4" x14ac:dyDescent="0.2">
      <c r="D1886" s="2"/>
    </row>
    <row r="1887" spans="4:4" x14ac:dyDescent="0.2">
      <c r="D1887" s="2"/>
    </row>
    <row r="1888" spans="4:4" x14ac:dyDescent="0.2">
      <c r="D1888" s="2"/>
    </row>
    <row r="1889" spans="4:4" x14ac:dyDescent="0.2">
      <c r="D1889" s="2"/>
    </row>
    <row r="1890" spans="4:4" x14ac:dyDescent="0.2">
      <c r="D1890" s="2"/>
    </row>
    <row r="1891" spans="4:4" x14ac:dyDescent="0.2">
      <c r="D1891" s="2"/>
    </row>
    <row r="1892" spans="4:4" x14ac:dyDescent="0.2">
      <c r="D1892" s="2"/>
    </row>
    <row r="1893" spans="4:4" x14ac:dyDescent="0.2">
      <c r="D1893" s="2"/>
    </row>
    <row r="1894" spans="4:4" x14ac:dyDescent="0.2">
      <c r="D1894" s="2"/>
    </row>
    <row r="1895" spans="4:4" x14ac:dyDescent="0.2">
      <c r="D1895" s="2"/>
    </row>
    <row r="1896" spans="4:4" x14ac:dyDescent="0.2">
      <c r="D1896" s="2"/>
    </row>
    <row r="1897" spans="4:4" x14ac:dyDescent="0.2">
      <c r="D1897" s="2"/>
    </row>
    <row r="1898" spans="4:4" x14ac:dyDescent="0.2">
      <c r="D1898" s="2"/>
    </row>
    <row r="1899" spans="4:4" x14ac:dyDescent="0.2">
      <c r="D1899" s="2"/>
    </row>
    <row r="1900" spans="4:4" x14ac:dyDescent="0.2">
      <c r="D1900" s="2"/>
    </row>
    <row r="1901" spans="4:4" x14ac:dyDescent="0.2">
      <c r="D1901" s="2"/>
    </row>
    <row r="1902" spans="4:4" x14ac:dyDescent="0.2">
      <c r="D1902" s="2"/>
    </row>
    <row r="1903" spans="4:4" x14ac:dyDescent="0.2">
      <c r="D1903" s="2"/>
    </row>
    <row r="1904" spans="4:4" x14ac:dyDescent="0.2">
      <c r="D1904" s="2"/>
    </row>
    <row r="1905" spans="4:4" x14ac:dyDescent="0.2">
      <c r="D1905" s="2"/>
    </row>
    <row r="1906" spans="4:4" x14ac:dyDescent="0.2">
      <c r="D1906" s="2"/>
    </row>
    <row r="1907" spans="4:4" x14ac:dyDescent="0.2">
      <c r="D1907" s="2"/>
    </row>
    <row r="1908" spans="4:4" x14ac:dyDescent="0.2">
      <c r="D1908" s="2"/>
    </row>
    <row r="1909" spans="4:4" x14ac:dyDescent="0.2">
      <c r="D1909" s="2"/>
    </row>
    <row r="1910" spans="4:4" x14ac:dyDescent="0.2">
      <c r="D1910" s="2"/>
    </row>
    <row r="1911" spans="4:4" x14ac:dyDescent="0.2">
      <c r="D1911" s="2"/>
    </row>
    <row r="1912" spans="4:4" x14ac:dyDescent="0.2">
      <c r="D1912" s="2"/>
    </row>
    <row r="1913" spans="4:4" x14ac:dyDescent="0.2">
      <c r="D1913" s="2"/>
    </row>
    <row r="1914" spans="4:4" x14ac:dyDescent="0.2">
      <c r="D1914" s="2"/>
    </row>
    <row r="1915" spans="4:4" x14ac:dyDescent="0.2">
      <c r="D1915" s="2"/>
    </row>
    <row r="1916" spans="4:4" x14ac:dyDescent="0.2">
      <c r="D1916" s="2"/>
    </row>
    <row r="1917" spans="4:4" x14ac:dyDescent="0.2">
      <c r="D1917" s="2"/>
    </row>
    <row r="1918" spans="4:4" x14ac:dyDescent="0.2">
      <c r="D1918" s="2"/>
    </row>
    <row r="1919" spans="4:4" x14ac:dyDescent="0.2">
      <c r="D1919" s="2"/>
    </row>
    <row r="1920" spans="4:4" x14ac:dyDescent="0.2">
      <c r="D1920" s="2"/>
    </row>
    <row r="1921" spans="4:4" x14ac:dyDescent="0.2">
      <c r="D1921" s="2"/>
    </row>
    <row r="1922" spans="4:4" x14ac:dyDescent="0.2">
      <c r="D1922" s="2"/>
    </row>
    <row r="1923" spans="4:4" x14ac:dyDescent="0.2">
      <c r="D1923" s="2"/>
    </row>
    <row r="1924" spans="4:4" x14ac:dyDescent="0.2">
      <c r="D1924" s="2"/>
    </row>
    <row r="1925" spans="4:4" x14ac:dyDescent="0.2">
      <c r="D1925" s="2"/>
    </row>
    <row r="1926" spans="4:4" x14ac:dyDescent="0.2">
      <c r="D1926" s="2"/>
    </row>
    <row r="1927" spans="4:4" x14ac:dyDescent="0.2">
      <c r="D1927" s="2"/>
    </row>
    <row r="1928" spans="4:4" x14ac:dyDescent="0.2">
      <c r="D1928" s="2"/>
    </row>
    <row r="1929" spans="4:4" x14ac:dyDescent="0.2">
      <c r="D1929" s="2"/>
    </row>
    <row r="1930" spans="4:4" x14ac:dyDescent="0.2">
      <c r="D1930" s="2"/>
    </row>
    <row r="1931" spans="4:4" x14ac:dyDescent="0.2">
      <c r="D1931" s="2"/>
    </row>
    <row r="1932" spans="4:4" x14ac:dyDescent="0.2">
      <c r="D1932" s="2"/>
    </row>
    <row r="1933" spans="4:4" x14ac:dyDescent="0.2">
      <c r="D1933" s="2"/>
    </row>
    <row r="1934" spans="4:4" x14ac:dyDescent="0.2">
      <c r="D1934" s="2"/>
    </row>
    <row r="1935" spans="4:4" x14ac:dyDescent="0.2">
      <c r="D1935" s="2"/>
    </row>
    <row r="1936" spans="4:4" x14ac:dyDescent="0.2">
      <c r="D1936" s="2"/>
    </row>
    <row r="1937" spans="4:4" x14ac:dyDescent="0.2">
      <c r="D1937" s="2"/>
    </row>
    <row r="1938" spans="4:4" x14ac:dyDescent="0.2">
      <c r="D1938" s="2"/>
    </row>
    <row r="1939" spans="4:4" x14ac:dyDescent="0.2">
      <c r="D1939" s="2"/>
    </row>
    <row r="1940" spans="4:4" x14ac:dyDescent="0.2">
      <c r="D1940" s="2"/>
    </row>
    <row r="1941" spans="4:4" x14ac:dyDescent="0.2">
      <c r="D1941" s="2"/>
    </row>
    <row r="1942" spans="4:4" x14ac:dyDescent="0.2">
      <c r="D1942" s="2"/>
    </row>
    <row r="1943" spans="4:4" x14ac:dyDescent="0.2">
      <c r="D1943" s="2"/>
    </row>
    <row r="1944" spans="4:4" x14ac:dyDescent="0.2">
      <c r="D1944" s="2"/>
    </row>
    <row r="1945" spans="4:4" x14ac:dyDescent="0.2">
      <c r="D1945" s="2"/>
    </row>
    <row r="1946" spans="4:4" x14ac:dyDescent="0.2">
      <c r="D1946" s="2"/>
    </row>
    <row r="1947" spans="4:4" x14ac:dyDescent="0.2">
      <c r="D1947" s="2"/>
    </row>
    <row r="1948" spans="4:4" x14ac:dyDescent="0.2">
      <c r="D1948" s="2"/>
    </row>
    <row r="1949" spans="4:4" x14ac:dyDescent="0.2">
      <c r="D1949" s="2"/>
    </row>
    <row r="1950" spans="4:4" x14ac:dyDescent="0.2">
      <c r="D1950" s="2"/>
    </row>
    <row r="1951" spans="4:4" x14ac:dyDescent="0.2">
      <c r="D1951" s="2"/>
    </row>
    <row r="1952" spans="4:4" x14ac:dyDescent="0.2">
      <c r="D1952" s="2"/>
    </row>
    <row r="1953" spans="4:4" x14ac:dyDescent="0.2">
      <c r="D1953" s="2"/>
    </row>
    <row r="1954" spans="4:4" x14ac:dyDescent="0.2">
      <c r="D1954" s="2"/>
    </row>
    <row r="1955" spans="4:4" x14ac:dyDescent="0.2">
      <c r="D1955" s="2"/>
    </row>
    <row r="1956" spans="4:4" x14ac:dyDescent="0.2">
      <c r="D1956" s="2"/>
    </row>
    <row r="1957" spans="4:4" x14ac:dyDescent="0.2">
      <c r="D1957" s="2"/>
    </row>
    <row r="1958" spans="4:4" x14ac:dyDescent="0.2">
      <c r="D1958" s="2"/>
    </row>
    <row r="1959" spans="4:4" x14ac:dyDescent="0.2">
      <c r="D1959" s="2"/>
    </row>
    <row r="1960" spans="4:4" x14ac:dyDescent="0.2">
      <c r="D1960" s="2"/>
    </row>
    <row r="1961" spans="4:4" x14ac:dyDescent="0.2">
      <c r="D1961" s="2"/>
    </row>
    <row r="1962" spans="4:4" x14ac:dyDescent="0.2">
      <c r="D1962" s="2"/>
    </row>
    <row r="1963" spans="4:4" x14ac:dyDescent="0.2">
      <c r="D1963" s="2"/>
    </row>
    <row r="1964" spans="4:4" x14ac:dyDescent="0.2">
      <c r="D1964" s="2"/>
    </row>
    <row r="1965" spans="4:4" x14ac:dyDescent="0.2">
      <c r="D1965" s="2"/>
    </row>
    <row r="1966" spans="4:4" x14ac:dyDescent="0.2">
      <c r="D1966" s="2"/>
    </row>
    <row r="1967" spans="4:4" x14ac:dyDescent="0.2">
      <c r="D1967" s="2"/>
    </row>
    <row r="1968" spans="4:4" x14ac:dyDescent="0.2">
      <c r="D1968" s="2"/>
    </row>
    <row r="1969" spans="4:4" x14ac:dyDescent="0.2">
      <c r="D1969" s="2"/>
    </row>
    <row r="1970" spans="4:4" x14ac:dyDescent="0.2">
      <c r="D1970" s="2"/>
    </row>
    <row r="1971" spans="4:4" x14ac:dyDescent="0.2">
      <c r="D1971" s="2"/>
    </row>
    <row r="1972" spans="4:4" x14ac:dyDescent="0.2">
      <c r="D1972" s="2"/>
    </row>
    <row r="1973" spans="4:4" x14ac:dyDescent="0.2">
      <c r="D1973" s="2"/>
    </row>
    <row r="1974" spans="4:4" x14ac:dyDescent="0.2">
      <c r="D1974" s="2"/>
    </row>
    <row r="1975" spans="4:4" x14ac:dyDescent="0.2">
      <c r="D1975" s="2"/>
    </row>
    <row r="1976" spans="4:4" x14ac:dyDescent="0.2">
      <c r="D1976" s="2"/>
    </row>
    <row r="1977" spans="4:4" x14ac:dyDescent="0.2">
      <c r="D1977" s="2"/>
    </row>
    <row r="1978" spans="4:4" x14ac:dyDescent="0.2">
      <c r="D1978" s="2"/>
    </row>
    <row r="1979" spans="4:4" x14ac:dyDescent="0.2">
      <c r="D1979" s="2"/>
    </row>
    <row r="1980" spans="4:4" x14ac:dyDescent="0.2">
      <c r="D1980" s="2"/>
    </row>
    <row r="1981" spans="4:4" x14ac:dyDescent="0.2">
      <c r="D1981" s="2"/>
    </row>
    <row r="1982" spans="4:4" x14ac:dyDescent="0.2">
      <c r="D1982" s="2"/>
    </row>
    <row r="1983" spans="4:4" x14ac:dyDescent="0.2">
      <c r="D1983" s="2"/>
    </row>
    <row r="1984" spans="4:4" x14ac:dyDescent="0.2">
      <c r="D1984" s="2"/>
    </row>
    <row r="1985" spans="4:4" x14ac:dyDescent="0.2">
      <c r="D1985" s="2"/>
    </row>
    <row r="1986" spans="4:4" x14ac:dyDescent="0.2">
      <c r="D1986" s="2"/>
    </row>
    <row r="1987" spans="4:4" x14ac:dyDescent="0.2">
      <c r="D1987" s="2"/>
    </row>
    <row r="1988" spans="4:4" x14ac:dyDescent="0.2">
      <c r="D1988" s="2"/>
    </row>
    <row r="1989" spans="4:4" x14ac:dyDescent="0.2">
      <c r="D1989" s="2"/>
    </row>
    <row r="1990" spans="4:4" x14ac:dyDescent="0.2">
      <c r="D1990" s="2"/>
    </row>
    <row r="1991" spans="4:4" x14ac:dyDescent="0.2">
      <c r="D1991" s="2"/>
    </row>
    <row r="1992" spans="4:4" x14ac:dyDescent="0.2">
      <c r="D1992" s="2"/>
    </row>
    <row r="1993" spans="4:4" x14ac:dyDescent="0.2">
      <c r="D1993" s="2"/>
    </row>
    <row r="1994" spans="4:4" x14ac:dyDescent="0.2">
      <c r="D1994" s="2"/>
    </row>
    <row r="1995" spans="4:4" x14ac:dyDescent="0.2">
      <c r="D1995" s="2"/>
    </row>
    <row r="1996" spans="4:4" x14ac:dyDescent="0.2">
      <c r="D1996" s="2"/>
    </row>
    <row r="1997" spans="4:4" x14ac:dyDescent="0.2">
      <c r="D1997" s="2"/>
    </row>
    <row r="1998" spans="4:4" x14ac:dyDescent="0.2">
      <c r="D1998" s="2"/>
    </row>
    <row r="1999" spans="4:4" x14ac:dyDescent="0.2">
      <c r="D1999" s="2"/>
    </row>
    <row r="2000" spans="4:4" x14ac:dyDescent="0.2">
      <c r="D2000" s="2"/>
    </row>
    <row r="2001" spans="4:4" x14ac:dyDescent="0.2">
      <c r="D2001" s="2"/>
    </row>
    <row r="2002" spans="4:4" x14ac:dyDescent="0.2">
      <c r="D2002" s="2"/>
    </row>
    <row r="2003" spans="4:4" x14ac:dyDescent="0.2">
      <c r="D2003" s="2"/>
    </row>
    <row r="2004" spans="4:4" x14ac:dyDescent="0.2">
      <c r="D2004" s="2"/>
    </row>
    <row r="2005" spans="4:4" x14ac:dyDescent="0.2">
      <c r="D2005" s="2"/>
    </row>
    <row r="2006" spans="4:4" x14ac:dyDescent="0.2">
      <c r="D2006" s="2"/>
    </row>
    <row r="2007" spans="4:4" x14ac:dyDescent="0.2">
      <c r="D2007" s="2"/>
    </row>
    <row r="2008" spans="4:4" x14ac:dyDescent="0.2">
      <c r="D2008" s="2"/>
    </row>
    <row r="2009" spans="4:4" x14ac:dyDescent="0.2">
      <c r="D2009" s="2"/>
    </row>
    <row r="2010" spans="4:4" x14ac:dyDescent="0.2">
      <c r="D2010" s="2"/>
    </row>
    <row r="2011" spans="4:4" x14ac:dyDescent="0.2">
      <c r="D2011" s="2"/>
    </row>
    <row r="2012" spans="4:4" x14ac:dyDescent="0.2">
      <c r="D2012" s="2"/>
    </row>
    <row r="2013" spans="4:4" x14ac:dyDescent="0.2">
      <c r="D2013" s="2"/>
    </row>
    <row r="2014" spans="4:4" x14ac:dyDescent="0.2">
      <c r="D2014" s="2"/>
    </row>
    <row r="2015" spans="4:4" x14ac:dyDescent="0.2">
      <c r="D2015" s="2"/>
    </row>
    <row r="2016" spans="4:4" x14ac:dyDescent="0.2">
      <c r="D2016" s="2"/>
    </row>
    <row r="2017" spans="4:4" x14ac:dyDescent="0.2">
      <c r="D2017" s="2"/>
    </row>
    <row r="2018" spans="4:4" x14ac:dyDescent="0.2">
      <c r="D2018" s="2"/>
    </row>
    <row r="2019" spans="4:4" x14ac:dyDescent="0.2">
      <c r="D2019" s="2"/>
    </row>
    <row r="2020" spans="4:4" x14ac:dyDescent="0.2">
      <c r="D2020" s="2"/>
    </row>
    <row r="2021" spans="4:4" x14ac:dyDescent="0.2">
      <c r="D2021" s="2"/>
    </row>
    <row r="2022" spans="4:4" x14ac:dyDescent="0.2">
      <c r="D2022" s="2"/>
    </row>
    <row r="2023" spans="4:4" x14ac:dyDescent="0.2">
      <c r="D2023" s="2"/>
    </row>
    <row r="2024" spans="4:4" x14ac:dyDescent="0.2">
      <c r="D2024" s="2"/>
    </row>
    <row r="2025" spans="4:4" x14ac:dyDescent="0.2">
      <c r="D2025" s="2"/>
    </row>
    <row r="2026" spans="4:4" x14ac:dyDescent="0.2">
      <c r="D2026" s="2"/>
    </row>
    <row r="2027" spans="4:4" x14ac:dyDescent="0.2">
      <c r="D2027" s="2"/>
    </row>
    <row r="2028" spans="4:4" x14ac:dyDescent="0.2">
      <c r="D2028" s="2"/>
    </row>
    <row r="2029" spans="4:4" x14ac:dyDescent="0.2">
      <c r="D2029" s="2"/>
    </row>
    <row r="2030" spans="4:4" x14ac:dyDescent="0.2">
      <c r="D2030" s="2"/>
    </row>
    <row r="2031" spans="4:4" x14ac:dyDescent="0.2">
      <c r="D2031" s="2"/>
    </row>
    <row r="2032" spans="4:4" x14ac:dyDescent="0.2">
      <c r="D2032" s="2"/>
    </row>
    <row r="2033" spans="4:4" x14ac:dyDescent="0.2">
      <c r="D2033" s="2"/>
    </row>
    <row r="2034" spans="4:4" x14ac:dyDescent="0.2">
      <c r="D2034" s="2"/>
    </row>
    <row r="2035" spans="4:4" x14ac:dyDescent="0.2">
      <c r="D2035" s="2"/>
    </row>
    <row r="2036" spans="4:4" x14ac:dyDescent="0.2">
      <c r="D2036" s="2"/>
    </row>
    <row r="2037" spans="4:4" x14ac:dyDescent="0.2">
      <c r="D2037" s="2"/>
    </row>
    <row r="2038" spans="4:4" x14ac:dyDescent="0.2">
      <c r="D2038" s="2"/>
    </row>
    <row r="2039" spans="4:4" x14ac:dyDescent="0.2">
      <c r="D2039" s="2"/>
    </row>
    <row r="2040" spans="4:4" x14ac:dyDescent="0.2">
      <c r="D2040" s="2"/>
    </row>
    <row r="2041" spans="4:4" x14ac:dyDescent="0.2">
      <c r="D2041" s="2"/>
    </row>
    <row r="2042" spans="4:4" x14ac:dyDescent="0.2">
      <c r="D2042" s="2"/>
    </row>
    <row r="2043" spans="4:4" x14ac:dyDescent="0.2">
      <c r="D2043" s="2"/>
    </row>
    <row r="2044" spans="4:4" x14ac:dyDescent="0.2">
      <c r="D2044" s="2"/>
    </row>
    <row r="2045" spans="4:4" x14ac:dyDescent="0.2">
      <c r="D2045" s="2"/>
    </row>
    <row r="2046" spans="4:4" x14ac:dyDescent="0.2">
      <c r="D2046" s="2"/>
    </row>
    <row r="2047" spans="4:4" x14ac:dyDescent="0.2">
      <c r="D2047" s="2"/>
    </row>
    <row r="2048" spans="4:4" x14ac:dyDescent="0.2">
      <c r="D2048" s="2"/>
    </row>
    <row r="2049" spans="4:4" x14ac:dyDescent="0.2">
      <c r="D2049" s="2"/>
    </row>
    <row r="2050" spans="4:4" x14ac:dyDescent="0.2">
      <c r="D2050" s="2"/>
    </row>
    <row r="2051" spans="4:4" x14ac:dyDescent="0.2">
      <c r="D2051" s="2"/>
    </row>
    <row r="2052" spans="4:4" x14ac:dyDescent="0.2">
      <c r="D2052" s="2"/>
    </row>
    <row r="2053" spans="4:4" x14ac:dyDescent="0.2">
      <c r="D2053" s="2"/>
    </row>
    <row r="2054" spans="4:4" x14ac:dyDescent="0.2">
      <c r="D2054" s="2"/>
    </row>
    <row r="2055" spans="4:4" x14ac:dyDescent="0.2">
      <c r="D2055" s="2"/>
    </row>
    <row r="2056" spans="4:4" x14ac:dyDescent="0.2">
      <c r="D2056" s="2"/>
    </row>
    <row r="2057" spans="4:4" x14ac:dyDescent="0.2">
      <c r="D2057" s="2"/>
    </row>
    <row r="2058" spans="4:4" x14ac:dyDescent="0.2">
      <c r="D2058" s="2"/>
    </row>
    <row r="2059" spans="4:4" x14ac:dyDescent="0.2">
      <c r="D2059" s="2"/>
    </row>
    <row r="2060" spans="4:4" x14ac:dyDescent="0.2">
      <c r="D2060" s="2"/>
    </row>
    <row r="2061" spans="4:4" x14ac:dyDescent="0.2">
      <c r="D2061" s="2"/>
    </row>
    <row r="2062" spans="4:4" x14ac:dyDescent="0.2">
      <c r="D2062" s="2"/>
    </row>
    <row r="2063" spans="4:4" x14ac:dyDescent="0.2">
      <c r="D2063" s="2"/>
    </row>
    <row r="2064" spans="4:4" x14ac:dyDescent="0.2">
      <c r="D2064" s="2"/>
    </row>
    <row r="2065" spans="4:4" x14ac:dyDescent="0.2">
      <c r="D2065" s="2"/>
    </row>
    <row r="2066" spans="4:4" x14ac:dyDescent="0.2">
      <c r="D2066" s="2"/>
    </row>
    <row r="2067" spans="4:4" x14ac:dyDescent="0.2">
      <c r="D2067" s="2"/>
    </row>
    <row r="2068" spans="4:4" x14ac:dyDescent="0.2">
      <c r="D2068" s="2"/>
    </row>
    <row r="2069" spans="4:4" x14ac:dyDescent="0.2">
      <c r="D2069" s="2"/>
    </row>
    <row r="2070" spans="4:4" x14ac:dyDescent="0.2">
      <c r="D2070" s="2"/>
    </row>
    <row r="2071" spans="4:4" x14ac:dyDescent="0.2">
      <c r="D2071" s="2"/>
    </row>
    <row r="2072" spans="4:4" x14ac:dyDescent="0.2">
      <c r="D2072" s="2"/>
    </row>
    <row r="2073" spans="4:4" x14ac:dyDescent="0.2">
      <c r="D2073" s="2"/>
    </row>
    <row r="2074" spans="4:4" x14ac:dyDescent="0.2">
      <c r="D2074" s="2"/>
    </row>
    <row r="2075" spans="4:4" x14ac:dyDescent="0.2">
      <c r="D2075" s="2"/>
    </row>
    <row r="2076" spans="4:4" x14ac:dyDescent="0.2">
      <c r="D2076" s="2"/>
    </row>
    <row r="2077" spans="4:4" x14ac:dyDescent="0.2">
      <c r="D2077" s="2"/>
    </row>
    <row r="2078" spans="4:4" x14ac:dyDescent="0.2">
      <c r="D2078" s="2"/>
    </row>
    <row r="2079" spans="4:4" x14ac:dyDescent="0.2">
      <c r="D2079" s="2"/>
    </row>
    <row r="2080" spans="4:4" x14ac:dyDescent="0.2">
      <c r="D2080" s="2"/>
    </row>
    <row r="2081" spans="4:4" x14ac:dyDescent="0.2">
      <c r="D2081" s="2"/>
    </row>
    <row r="2082" spans="4:4" x14ac:dyDescent="0.2">
      <c r="D2082" s="2"/>
    </row>
    <row r="2083" spans="4:4" x14ac:dyDescent="0.2">
      <c r="D2083" s="2"/>
    </row>
    <row r="2084" spans="4:4" x14ac:dyDescent="0.2">
      <c r="D2084" s="2"/>
    </row>
    <row r="2085" spans="4:4" x14ac:dyDescent="0.2">
      <c r="D2085" s="2"/>
    </row>
    <row r="2086" spans="4:4" x14ac:dyDescent="0.2">
      <c r="D2086" s="2"/>
    </row>
    <row r="2087" spans="4:4" x14ac:dyDescent="0.2">
      <c r="D2087" s="2"/>
    </row>
    <row r="2088" spans="4:4" x14ac:dyDescent="0.2">
      <c r="D2088" s="2"/>
    </row>
    <row r="2089" spans="4:4" x14ac:dyDescent="0.2">
      <c r="D2089" s="2"/>
    </row>
    <row r="2090" spans="4:4" x14ac:dyDescent="0.2">
      <c r="D2090" s="2"/>
    </row>
    <row r="2091" spans="4:4" x14ac:dyDescent="0.2">
      <c r="D2091" s="2"/>
    </row>
    <row r="2092" spans="4:4" x14ac:dyDescent="0.2">
      <c r="D2092" s="2"/>
    </row>
    <row r="2093" spans="4:4" x14ac:dyDescent="0.2">
      <c r="D2093" s="2"/>
    </row>
    <row r="2094" spans="4:4" x14ac:dyDescent="0.2">
      <c r="D2094" s="2"/>
    </row>
    <row r="2095" spans="4:4" x14ac:dyDescent="0.2">
      <c r="D2095" s="2"/>
    </row>
    <row r="2096" spans="4:4" x14ac:dyDescent="0.2">
      <c r="D2096" s="2"/>
    </row>
    <row r="2097" spans="4:4" x14ac:dyDescent="0.2">
      <c r="D2097" s="2"/>
    </row>
    <row r="2098" spans="4:4" x14ac:dyDescent="0.2">
      <c r="D2098" s="2"/>
    </row>
    <row r="2099" spans="4:4" x14ac:dyDescent="0.2">
      <c r="D2099" s="2"/>
    </row>
    <row r="2100" spans="4:4" x14ac:dyDescent="0.2">
      <c r="D2100" s="2"/>
    </row>
    <row r="2101" spans="4:4" x14ac:dyDescent="0.2">
      <c r="D2101" s="2"/>
    </row>
    <row r="2102" spans="4:4" x14ac:dyDescent="0.2">
      <c r="D2102" s="2"/>
    </row>
    <row r="2103" spans="4:4" x14ac:dyDescent="0.2">
      <c r="D2103" s="2"/>
    </row>
    <row r="2104" spans="4:4" x14ac:dyDescent="0.2">
      <c r="D2104" s="2"/>
    </row>
    <row r="2105" spans="4:4" x14ac:dyDescent="0.2">
      <c r="D2105" s="2"/>
    </row>
    <row r="2106" spans="4:4" x14ac:dyDescent="0.2">
      <c r="D2106" s="2"/>
    </row>
    <row r="2107" spans="4:4" x14ac:dyDescent="0.2">
      <c r="D2107" s="2"/>
    </row>
    <row r="2108" spans="4:4" x14ac:dyDescent="0.2">
      <c r="D2108" s="2"/>
    </row>
    <row r="2109" spans="4:4" x14ac:dyDescent="0.2">
      <c r="D2109" s="2"/>
    </row>
    <row r="2110" spans="4:4" x14ac:dyDescent="0.2">
      <c r="D2110" s="2"/>
    </row>
    <row r="2111" spans="4:4" x14ac:dyDescent="0.2">
      <c r="D2111" s="2"/>
    </row>
    <row r="2112" spans="4:4" x14ac:dyDescent="0.2">
      <c r="D2112" s="2"/>
    </row>
    <row r="2113" spans="4:4" x14ac:dyDescent="0.2">
      <c r="D2113" s="2"/>
    </row>
    <row r="2114" spans="4:4" x14ac:dyDescent="0.2">
      <c r="D2114" s="2"/>
    </row>
    <row r="2115" spans="4:4" x14ac:dyDescent="0.2">
      <c r="D2115" s="2"/>
    </row>
    <row r="2116" spans="4:4" x14ac:dyDescent="0.2">
      <c r="D2116" s="2"/>
    </row>
    <row r="2117" spans="4:4" x14ac:dyDescent="0.2">
      <c r="D2117" s="2"/>
    </row>
    <row r="2118" spans="4:4" x14ac:dyDescent="0.2">
      <c r="D2118" s="2"/>
    </row>
    <row r="2119" spans="4:4" x14ac:dyDescent="0.2">
      <c r="D2119" s="2"/>
    </row>
    <row r="2120" spans="4:4" x14ac:dyDescent="0.2">
      <c r="D2120" s="2"/>
    </row>
    <row r="2121" spans="4:4" x14ac:dyDescent="0.2">
      <c r="D2121" s="2"/>
    </row>
    <row r="2122" spans="4:4" x14ac:dyDescent="0.2">
      <c r="D2122" s="2"/>
    </row>
    <row r="2123" spans="4:4" x14ac:dyDescent="0.2">
      <c r="D2123" s="2"/>
    </row>
    <row r="2124" spans="4:4" x14ac:dyDescent="0.2">
      <c r="D2124" s="2"/>
    </row>
    <row r="2125" spans="4:4" x14ac:dyDescent="0.2">
      <c r="D2125" s="2"/>
    </row>
    <row r="2126" spans="4:4" x14ac:dyDescent="0.2">
      <c r="D2126" s="2"/>
    </row>
    <row r="2127" spans="4:4" x14ac:dyDescent="0.2">
      <c r="D2127" s="2"/>
    </row>
    <row r="2128" spans="4:4" x14ac:dyDescent="0.2">
      <c r="D2128" s="2"/>
    </row>
    <row r="2129" spans="4:4" x14ac:dyDescent="0.2">
      <c r="D2129" s="2"/>
    </row>
    <row r="2130" spans="4:4" x14ac:dyDescent="0.2">
      <c r="D2130" s="2"/>
    </row>
    <row r="2131" spans="4:4" x14ac:dyDescent="0.2">
      <c r="D2131" s="2"/>
    </row>
    <row r="2132" spans="4:4" x14ac:dyDescent="0.2">
      <c r="D2132" s="2"/>
    </row>
    <row r="2133" spans="4:4" x14ac:dyDescent="0.2">
      <c r="D2133" s="2"/>
    </row>
    <row r="2134" spans="4:4" x14ac:dyDescent="0.2">
      <c r="D2134" s="2"/>
    </row>
    <row r="2135" spans="4:4" x14ac:dyDescent="0.2">
      <c r="D2135" s="2"/>
    </row>
    <row r="2136" spans="4:4" x14ac:dyDescent="0.2">
      <c r="D2136" s="2"/>
    </row>
    <row r="2137" spans="4:4" x14ac:dyDescent="0.2">
      <c r="D2137" s="2"/>
    </row>
    <row r="2138" spans="4:4" x14ac:dyDescent="0.2">
      <c r="D2138" s="2"/>
    </row>
    <row r="2139" spans="4:4" x14ac:dyDescent="0.2">
      <c r="D2139" s="2"/>
    </row>
    <row r="2140" spans="4:4" x14ac:dyDescent="0.2">
      <c r="D2140" s="2"/>
    </row>
    <row r="2141" spans="4:4" x14ac:dyDescent="0.2">
      <c r="D2141" s="2"/>
    </row>
    <row r="2142" spans="4:4" x14ac:dyDescent="0.2">
      <c r="D2142" s="2"/>
    </row>
    <row r="2143" spans="4:4" x14ac:dyDescent="0.2">
      <c r="D2143" s="2"/>
    </row>
    <row r="2144" spans="4:4" x14ac:dyDescent="0.2">
      <c r="D2144" s="2"/>
    </row>
    <row r="2145" spans="4:4" x14ac:dyDescent="0.2">
      <c r="D2145" s="2"/>
    </row>
    <row r="2146" spans="4:4" x14ac:dyDescent="0.2">
      <c r="D2146" s="2"/>
    </row>
    <row r="2147" spans="4:4" x14ac:dyDescent="0.2">
      <c r="D2147" s="2"/>
    </row>
    <row r="2148" spans="4:4" x14ac:dyDescent="0.2">
      <c r="D2148" s="2"/>
    </row>
    <row r="2149" spans="4:4" x14ac:dyDescent="0.2">
      <c r="D2149" s="2"/>
    </row>
    <row r="2150" spans="4:4" x14ac:dyDescent="0.2">
      <c r="D2150" s="2"/>
    </row>
    <row r="2151" spans="4:4" x14ac:dyDescent="0.2">
      <c r="D2151" s="2"/>
    </row>
    <row r="2152" spans="4:4" x14ac:dyDescent="0.2">
      <c r="D2152" s="2"/>
    </row>
    <row r="2153" spans="4:4" x14ac:dyDescent="0.2">
      <c r="D2153" s="2"/>
    </row>
    <row r="2154" spans="4:4" x14ac:dyDescent="0.2">
      <c r="D2154" s="2"/>
    </row>
    <row r="2155" spans="4:4" x14ac:dyDescent="0.2">
      <c r="D2155" s="2"/>
    </row>
    <row r="2156" spans="4:4" x14ac:dyDescent="0.2">
      <c r="D2156" s="2"/>
    </row>
    <row r="2157" spans="4:4" x14ac:dyDescent="0.2">
      <c r="D2157" s="2"/>
    </row>
    <row r="2158" spans="4:4" x14ac:dyDescent="0.2">
      <c r="D2158" s="2"/>
    </row>
    <row r="2159" spans="4:4" x14ac:dyDescent="0.2">
      <c r="D2159" s="2"/>
    </row>
    <row r="2160" spans="4:4" x14ac:dyDescent="0.2">
      <c r="D2160" s="2"/>
    </row>
    <row r="2161" spans="4:4" x14ac:dyDescent="0.2">
      <c r="D2161" s="2"/>
    </row>
    <row r="2162" spans="4:4" x14ac:dyDescent="0.2">
      <c r="D2162" s="2"/>
    </row>
    <row r="2163" spans="4:4" x14ac:dyDescent="0.2">
      <c r="D2163" s="2"/>
    </row>
    <row r="2164" spans="4:4" x14ac:dyDescent="0.2">
      <c r="D2164" s="2"/>
    </row>
    <row r="2165" spans="4:4" x14ac:dyDescent="0.2">
      <c r="D2165" s="2"/>
    </row>
    <row r="2166" spans="4:4" x14ac:dyDescent="0.2">
      <c r="D2166" s="2"/>
    </row>
    <row r="2167" spans="4:4" x14ac:dyDescent="0.2">
      <c r="D2167" s="2"/>
    </row>
    <row r="2168" spans="4:4" x14ac:dyDescent="0.2">
      <c r="D2168" s="2"/>
    </row>
    <row r="2169" spans="4:4" x14ac:dyDescent="0.2">
      <c r="D2169" s="2"/>
    </row>
    <row r="2170" spans="4:4" x14ac:dyDescent="0.2">
      <c r="D2170" s="2"/>
    </row>
    <row r="2171" spans="4:4" x14ac:dyDescent="0.2">
      <c r="D2171" s="2"/>
    </row>
    <row r="2172" spans="4:4" x14ac:dyDescent="0.2">
      <c r="D2172" s="2"/>
    </row>
    <row r="2173" spans="4:4" x14ac:dyDescent="0.2">
      <c r="D2173" s="2"/>
    </row>
    <row r="2174" spans="4:4" x14ac:dyDescent="0.2">
      <c r="D2174" s="2"/>
    </row>
    <row r="2175" spans="4:4" x14ac:dyDescent="0.2">
      <c r="D2175" s="2"/>
    </row>
    <row r="2176" spans="4:4" x14ac:dyDescent="0.2">
      <c r="D2176" s="2"/>
    </row>
    <row r="2177" spans="4:4" x14ac:dyDescent="0.2">
      <c r="D2177" s="2"/>
    </row>
    <row r="2178" spans="4:4" x14ac:dyDescent="0.2">
      <c r="D2178" s="2"/>
    </row>
    <row r="2179" spans="4:4" x14ac:dyDescent="0.2">
      <c r="D2179" s="2"/>
    </row>
    <row r="2180" spans="4:4" x14ac:dyDescent="0.2">
      <c r="D2180" s="2"/>
    </row>
    <row r="2181" spans="4:4" x14ac:dyDescent="0.2">
      <c r="D2181" s="2"/>
    </row>
    <row r="2182" spans="4:4" x14ac:dyDescent="0.2">
      <c r="D2182" s="2"/>
    </row>
    <row r="2183" spans="4:4" x14ac:dyDescent="0.2">
      <c r="D2183" s="2"/>
    </row>
    <row r="2184" spans="4:4" x14ac:dyDescent="0.2">
      <c r="D2184" s="2"/>
    </row>
    <row r="2185" spans="4:4" x14ac:dyDescent="0.2">
      <c r="D2185" s="2"/>
    </row>
    <row r="2186" spans="4:4" x14ac:dyDescent="0.2">
      <c r="D2186" s="2"/>
    </row>
    <row r="2187" spans="4:4" x14ac:dyDescent="0.2">
      <c r="D2187" s="2"/>
    </row>
    <row r="2188" spans="4:4" x14ac:dyDescent="0.2">
      <c r="D2188" s="2"/>
    </row>
    <row r="2189" spans="4:4" x14ac:dyDescent="0.2">
      <c r="D2189" s="2"/>
    </row>
    <row r="2190" spans="4:4" x14ac:dyDescent="0.2">
      <c r="D2190" s="2"/>
    </row>
    <row r="2191" spans="4:4" x14ac:dyDescent="0.2">
      <c r="D2191" s="2"/>
    </row>
    <row r="2192" spans="4:4" x14ac:dyDescent="0.2">
      <c r="D2192" s="2"/>
    </row>
    <row r="2193" spans="4:4" x14ac:dyDescent="0.2">
      <c r="D2193" s="2"/>
    </row>
    <row r="2194" spans="4:4" x14ac:dyDescent="0.2">
      <c r="D2194" s="2"/>
    </row>
    <row r="2195" spans="4:4" x14ac:dyDescent="0.2">
      <c r="D2195" s="2"/>
    </row>
    <row r="2196" spans="4:4" x14ac:dyDescent="0.2">
      <c r="D2196" s="2"/>
    </row>
    <row r="2197" spans="4:4" x14ac:dyDescent="0.2">
      <c r="D2197" s="2"/>
    </row>
    <row r="2198" spans="4:4" x14ac:dyDescent="0.2">
      <c r="D2198" s="2"/>
    </row>
    <row r="2199" spans="4:4" x14ac:dyDescent="0.2">
      <c r="D2199" s="2"/>
    </row>
    <row r="2200" spans="4:4" x14ac:dyDescent="0.2">
      <c r="D2200" s="2"/>
    </row>
    <row r="2201" spans="4:4" x14ac:dyDescent="0.2">
      <c r="D2201" s="2"/>
    </row>
    <row r="2202" spans="4:4" x14ac:dyDescent="0.2">
      <c r="D2202" s="2"/>
    </row>
    <row r="2203" spans="4:4" x14ac:dyDescent="0.2">
      <c r="D2203" s="2"/>
    </row>
    <row r="2204" spans="4:4" x14ac:dyDescent="0.2">
      <c r="D2204" s="2"/>
    </row>
    <row r="2205" spans="4:4" x14ac:dyDescent="0.2">
      <c r="D2205" s="2"/>
    </row>
    <row r="2206" spans="4:4" x14ac:dyDescent="0.2">
      <c r="D2206" s="2"/>
    </row>
    <row r="2207" spans="4:4" x14ac:dyDescent="0.2">
      <c r="D2207" s="2"/>
    </row>
    <row r="2208" spans="4:4" x14ac:dyDescent="0.2">
      <c r="D2208" s="2"/>
    </row>
    <row r="2209" spans="4:4" x14ac:dyDescent="0.2">
      <c r="D2209" s="2"/>
    </row>
    <row r="2210" spans="4:4" x14ac:dyDescent="0.2">
      <c r="D2210" s="2"/>
    </row>
    <row r="2211" spans="4:4" x14ac:dyDescent="0.2">
      <c r="D2211" s="2"/>
    </row>
    <row r="2212" spans="4:4" x14ac:dyDescent="0.2">
      <c r="D2212" s="2"/>
    </row>
    <row r="2213" spans="4:4" x14ac:dyDescent="0.2">
      <c r="D2213" s="2"/>
    </row>
    <row r="2214" spans="4:4" x14ac:dyDescent="0.2">
      <c r="D2214" s="2"/>
    </row>
    <row r="2215" spans="4:4" x14ac:dyDescent="0.2">
      <c r="D2215" s="2"/>
    </row>
    <row r="2216" spans="4:4" x14ac:dyDescent="0.2">
      <c r="D2216" s="2"/>
    </row>
    <row r="2217" spans="4:4" x14ac:dyDescent="0.2">
      <c r="D2217" s="2"/>
    </row>
    <row r="2218" spans="4:4" x14ac:dyDescent="0.2">
      <c r="D2218" s="2"/>
    </row>
    <row r="2219" spans="4:4" x14ac:dyDescent="0.2">
      <c r="D2219" s="2"/>
    </row>
    <row r="2220" spans="4:4" x14ac:dyDescent="0.2">
      <c r="D2220" s="2"/>
    </row>
    <row r="2221" spans="4:4" x14ac:dyDescent="0.2">
      <c r="D2221" s="2"/>
    </row>
    <row r="2222" spans="4:4" x14ac:dyDescent="0.2">
      <c r="D2222" s="2"/>
    </row>
    <row r="2223" spans="4:4" x14ac:dyDescent="0.2">
      <c r="D2223" s="2"/>
    </row>
    <row r="2224" spans="4:4" x14ac:dyDescent="0.2">
      <c r="D2224" s="2"/>
    </row>
    <row r="2225" spans="4:4" x14ac:dyDescent="0.2">
      <c r="D2225" s="2"/>
    </row>
    <row r="2226" spans="4:4" x14ac:dyDescent="0.2">
      <c r="D2226" s="2"/>
    </row>
    <row r="2227" spans="4:4" x14ac:dyDescent="0.2">
      <c r="D2227" s="2"/>
    </row>
    <row r="2228" spans="4:4" x14ac:dyDescent="0.2">
      <c r="D2228" s="2"/>
    </row>
    <row r="2229" spans="4:4" x14ac:dyDescent="0.2">
      <c r="D2229" s="2"/>
    </row>
    <row r="2230" spans="4:4" x14ac:dyDescent="0.2">
      <c r="D2230" s="2"/>
    </row>
    <row r="2231" spans="4:4" x14ac:dyDescent="0.2">
      <c r="D2231" s="2"/>
    </row>
    <row r="2232" spans="4:4" x14ac:dyDescent="0.2">
      <c r="D2232" s="2"/>
    </row>
    <row r="2233" spans="4:4" x14ac:dyDescent="0.2">
      <c r="D2233" s="2"/>
    </row>
    <row r="2234" spans="4:4" x14ac:dyDescent="0.2">
      <c r="D2234" s="2"/>
    </row>
    <row r="2235" spans="4:4" x14ac:dyDescent="0.2">
      <c r="D2235" s="2"/>
    </row>
    <row r="2236" spans="4:4" x14ac:dyDescent="0.2">
      <c r="D2236" s="2"/>
    </row>
    <row r="2237" spans="4:4" x14ac:dyDescent="0.2">
      <c r="D2237" s="2"/>
    </row>
    <row r="2238" spans="4:4" x14ac:dyDescent="0.2">
      <c r="D2238" s="2"/>
    </row>
    <row r="2239" spans="4:4" x14ac:dyDescent="0.2">
      <c r="D2239" s="2"/>
    </row>
    <row r="2240" spans="4:4" x14ac:dyDescent="0.2">
      <c r="D2240" s="2"/>
    </row>
    <row r="2241" spans="4:4" x14ac:dyDescent="0.2">
      <c r="D2241" s="2"/>
    </row>
    <row r="2242" spans="4:4" x14ac:dyDescent="0.2">
      <c r="D2242" s="2"/>
    </row>
    <row r="2243" spans="4:4" x14ac:dyDescent="0.2">
      <c r="D2243" s="2"/>
    </row>
    <row r="2244" spans="4:4" x14ac:dyDescent="0.2">
      <c r="D2244" s="2"/>
    </row>
    <row r="2245" spans="4:4" x14ac:dyDescent="0.2">
      <c r="D2245" s="2"/>
    </row>
    <row r="2246" spans="4:4" x14ac:dyDescent="0.2">
      <c r="D2246" s="2"/>
    </row>
    <row r="2247" spans="4:4" x14ac:dyDescent="0.2">
      <c r="D2247" s="2"/>
    </row>
    <row r="2248" spans="4:4" x14ac:dyDescent="0.2">
      <c r="D2248" s="2"/>
    </row>
    <row r="2249" spans="4:4" x14ac:dyDescent="0.2">
      <c r="D2249" s="2"/>
    </row>
    <row r="2250" spans="4:4" x14ac:dyDescent="0.2">
      <c r="D2250" s="2"/>
    </row>
    <row r="2251" spans="4:4" x14ac:dyDescent="0.2">
      <c r="D2251" s="2"/>
    </row>
    <row r="2252" spans="4:4" x14ac:dyDescent="0.2">
      <c r="D2252" s="2"/>
    </row>
    <row r="2253" spans="4:4" x14ac:dyDescent="0.2">
      <c r="D2253" s="2"/>
    </row>
    <row r="2254" spans="4:4" x14ac:dyDescent="0.2">
      <c r="D2254" s="2"/>
    </row>
    <row r="2255" spans="4:4" x14ac:dyDescent="0.2">
      <c r="D2255" s="2"/>
    </row>
    <row r="2256" spans="4:4" x14ac:dyDescent="0.2">
      <c r="D2256" s="2"/>
    </row>
  </sheetData>
  <sheetProtection algorithmName="SHA-512" hashValue="FpWvXbDZu3IodheHE3K2rehuPjmLP7pGVy/kij6eRWaMUaoZ3B9OZ7RTjW1nLn63RKrpA6INVy8IjvXH0Lw2qg==" saltValue="5FMi2MV1/PU2QdQ6FMBBnQ==" spinCount="100000" sheet="1" selectLockedCells="1"/>
  <mergeCells count="2">
    <mergeCell ref="A5:K5"/>
    <mergeCell ref="A4:J4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2</xdr:col>
                <xdr:colOff>209550</xdr:colOff>
                <xdr:row>25</xdr:row>
                <xdr:rowOff>57150</xdr:rowOff>
              </from>
              <to>
                <xdr:col>4</xdr:col>
                <xdr:colOff>714375</xdr:colOff>
                <xdr:row>29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2</xdr:col>
                <xdr:colOff>238125</xdr:colOff>
                <xdr:row>11</xdr:row>
                <xdr:rowOff>57150</xdr:rowOff>
              </from>
              <to>
                <xdr:col>4</xdr:col>
                <xdr:colOff>790575</xdr:colOff>
                <xdr:row>14</xdr:row>
                <xdr:rowOff>142875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9"/>
  <sheetViews>
    <sheetView showGridLines="0" tabSelected="1" zoomScaleNormal="100" zoomScaleSheetLayoutView="100" workbookViewId="0">
      <selection activeCell="I9" sqref="I9"/>
    </sheetView>
  </sheetViews>
  <sheetFormatPr baseColWidth="10" defaultRowHeight="12.75" x14ac:dyDescent="0.2"/>
  <cols>
    <col min="1" max="2" width="2.140625" style="1" bestFit="1" customWidth="1"/>
    <col min="3" max="6" width="15.7109375" style="1" customWidth="1"/>
    <col min="7" max="7" width="7.42578125" style="1" bestFit="1" customWidth="1"/>
    <col min="8" max="8" width="14.28515625" style="1" bestFit="1" customWidth="1"/>
    <col min="9" max="9" width="14.140625" style="1" customWidth="1"/>
    <col min="10" max="10" width="14.85546875" style="1" bestFit="1" customWidth="1"/>
    <col min="11" max="12" width="9.85546875" style="1" bestFit="1" customWidth="1"/>
    <col min="13" max="13" width="12.5703125" style="1" bestFit="1" customWidth="1"/>
    <col min="14" max="14" width="13.140625" style="1" bestFit="1" customWidth="1"/>
    <col min="15" max="16384" width="11.42578125" style="1"/>
  </cols>
  <sheetData>
    <row r="1" spans="1:17" ht="30" customHeight="1" x14ac:dyDescent="0.35">
      <c r="A1" s="46" t="s">
        <v>12</v>
      </c>
    </row>
    <row r="2" spans="1:17" ht="30" customHeight="1" x14ac:dyDescent="0.2"/>
    <row r="3" spans="1:17" ht="30" customHeight="1" x14ac:dyDescent="0.3">
      <c r="A3" s="9" t="s">
        <v>13</v>
      </c>
      <c r="B3" s="10"/>
      <c r="C3" s="10"/>
      <c r="D3" s="10"/>
      <c r="E3" s="10"/>
      <c r="F3" s="10"/>
      <c r="G3" s="10"/>
      <c r="H3" s="10"/>
      <c r="I3" s="10"/>
      <c r="J3" s="10"/>
    </row>
    <row r="4" spans="1:17" ht="15" customHeight="1" x14ac:dyDescent="0.2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</row>
    <row r="5" spans="1:17" ht="50.2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</row>
    <row r="6" spans="1:17" ht="30" customHeight="1" x14ac:dyDescent="0.2"/>
    <row r="7" spans="1:17" s="13" customFormat="1" ht="15.75" thickBot="1" x14ac:dyDescent="0.3"/>
    <row r="8" spans="1:17" s="13" customFormat="1" ht="15" x14ac:dyDescent="0.25">
      <c r="C8" s="50" t="s">
        <v>23</v>
      </c>
      <c r="D8" s="37" t="s">
        <v>24</v>
      </c>
      <c r="E8" s="37" t="s">
        <v>25</v>
      </c>
      <c r="F8" s="39" t="s">
        <v>1</v>
      </c>
      <c r="I8" s="13" t="s">
        <v>7</v>
      </c>
      <c r="O8" s="45"/>
      <c r="Q8" s="45"/>
    </row>
    <row r="9" spans="1:17" s="13" customFormat="1" ht="27.75" customHeight="1" x14ac:dyDescent="0.25">
      <c r="C9" s="51"/>
      <c r="D9" s="34" t="s">
        <v>33</v>
      </c>
      <c r="E9" s="34" t="s">
        <v>34</v>
      </c>
      <c r="F9" s="40" t="s">
        <v>35</v>
      </c>
      <c r="H9" s="13" t="s">
        <v>37</v>
      </c>
      <c r="I9" s="47">
        <v>20000</v>
      </c>
      <c r="J9" s="13" t="s">
        <v>3</v>
      </c>
      <c r="O9" s="45"/>
      <c r="Q9" s="45"/>
    </row>
    <row r="10" spans="1:17" s="13" customFormat="1" ht="15" x14ac:dyDescent="0.25">
      <c r="C10" s="35" t="s">
        <v>26</v>
      </c>
      <c r="D10" s="38">
        <v>2000</v>
      </c>
      <c r="E10" s="43">
        <v>10</v>
      </c>
      <c r="F10" s="52">
        <v>2.2612797099423267</v>
      </c>
      <c r="O10" s="45"/>
      <c r="Q10" s="45"/>
    </row>
    <row r="11" spans="1:17" s="13" customFormat="1" ht="15" x14ac:dyDescent="0.25">
      <c r="C11" s="36" t="s">
        <v>27</v>
      </c>
      <c r="D11" s="38">
        <v>10000</v>
      </c>
      <c r="E11" s="43">
        <v>20</v>
      </c>
      <c r="F11" s="52">
        <v>1.7612797099423267</v>
      </c>
      <c r="I11" s="13" t="s">
        <v>8</v>
      </c>
      <c r="O11" s="45"/>
      <c r="Q11" s="45"/>
    </row>
    <row r="12" spans="1:17" s="13" customFormat="1" ht="15" x14ac:dyDescent="0.25">
      <c r="C12" s="36" t="s">
        <v>28</v>
      </c>
      <c r="D12" s="38">
        <v>25000</v>
      </c>
      <c r="E12" s="43">
        <v>40</v>
      </c>
      <c r="F12" s="52">
        <v>1.5612797099423268</v>
      </c>
      <c r="H12" s="13" t="s">
        <v>5</v>
      </c>
      <c r="I12" s="28">
        <f>IF($I$9&lt;=D10,$I$9*F10/100,(IF(AND($I$9&lt;=D11,$I$9&gt;D10),$I$9*F11/100,(IF(AND($I$9&lt;=D12,$I$9&gt;D11),$I$9*F12/100,(IF(AND($I$9&lt;=D13,$I$9&gt;D12),$I$9*F13/100,(IF(AND($I$9&lt;=D14,$I$9&gt;D13),$I$9*F14/100,IF(AND($I$9&lt;=D15,I$9&gt;D14),$I$9*F15/100,(IF(AND($I$9&lt;=D16,$I$9&gt;D15),$I$9*F16/100,"siehe RLM"))))))))))))</f>
        <v>312.25594198846534</v>
      </c>
      <c r="J12" s="13" t="s">
        <v>11</v>
      </c>
      <c r="O12" s="45"/>
      <c r="Q12" s="45"/>
    </row>
    <row r="13" spans="1:17" s="13" customFormat="1" ht="15" x14ac:dyDescent="0.25">
      <c r="C13" s="36" t="s">
        <v>29</v>
      </c>
      <c r="D13" s="38">
        <v>50000</v>
      </c>
      <c r="E13" s="43">
        <v>80</v>
      </c>
      <c r="F13" s="52">
        <v>1.4012797099423269</v>
      </c>
      <c r="H13" s="13" t="s">
        <v>36</v>
      </c>
      <c r="I13" s="28">
        <f>IF($I$9&lt;=D10,E10,(IF(AND($I$9&lt;=D11,$I$9&gt;D10),E11,(IF(AND($I$9&lt;=D12,$I$9&gt;D11),$E$12,(IF(AND($I$9&lt;=D13,$I$9&gt;D12),$E$13,(IF(AND($I$9&lt;=D14,$I$9&gt;D13),$E$14,IF(AND($I$9&lt;=D15,I$9&gt;D14),$E$15,(IF(AND($I$9&lt;=D16,$I$9&gt;D15),$E$16,"siehe RLM"))))))))))))</f>
        <v>40</v>
      </c>
      <c r="J13" s="13" t="s">
        <v>11</v>
      </c>
      <c r="O13" s="45"/>
      <c r="Q13" s="45"/>
    </row>
    <row r="14" spans="1:17" s="13" customFormat="1" ht="15" x14ac:dyDescent="0.25">
      <c r="C14" s="36" t="s">
        <v>30</v>
      </c>
      <c r="D14" s="38">
        <v>200000</v>
      </c>
      <c r="E14" s="43">
        <v>160</v>
      </c>
      <c r="F14" s="52">
        <v>1.2412797099423269</v>
      </c>
      <c r="H14" s="32" t="s">
        <v>2</v>
      </c>
      <c r="I14" s="33">
        <f>SUM(I12:I13)</f>
        <v>352.25594198846534</v>
      </c>
      <c r="J14" s="32" t="s">
        <v>38</v>
      </c>
      <c r="O14" s="45"/>
      <c r="Q14" s="45"/>
    </row>
    <row r="15" spans="1:17" s="13" customFormat="1" ht="15" x14ac:dyDescent="0.25">
      <c r="C15" s="36" t="s">
        <v>31</v>
      </c>
      <c r="D15" s="38">
        <v>500000</v>
      </c>
      <c r="E15" s="43">
        <v>320</v>
      </c>
      <c r="F15" s="52">
        <v>1.1612797099423269</v>
      </c>
    </row>
    <row r="16" spans="1:17" s="13" customFormat="1" ht="12.75" customHeight="1" thickBot="1" x14ac:dyDescent="0.3">
      <c r="C16" s="41" t="s">
        <v>32</v>
      </c>
      <c r="D16" s="42">
        <v>1500000</v>
      </c>
      <c r="E16" s="44">
        <v>640</v>
      </c>
      <c r="F16" s="53">
        <v>1.0972797099423268</v>
      </c>
    </row>
    <row r="17" spans="1:10" s="13" customFormat="1" ht="12.75" customHeight="1" x14ac:dyDescent="0.25"/>
    <row r="18" spans="1:10" s="13" customFormat="1" ht="12.75" customHeight="1" x14ac:dyDescent="0.25">
      <c r="I18" s="28"/>
    </row>
    <row r="19" spans="1:10" s="13" customFormat="1" ht="12.75" customHeight="1" x14ac:dyDescent="0.25">
      <c r="I19" s="28"/>
    </row>
    <row r="20" spans="1:10" s="13" customFormat="1" ht="12.75" customHeight="1" x14ac:dyDescent="0.25">
      <c r="H20" s="32"/>
      <c r="I20" s="33"/>
      <c r="J20" s="32"/>
    </row>
    <row r="21" spans="1:10" s="13" customFormat="1" ht="12.75" customHeight="1" x14ac:dyDescent="0.25"/>
    <row r="22" spans="1:10" ht="12.7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C27" s="2"/>
    </row>
    <row r="28" spans="1:10" x14ac:dyDescent="0.2">
      <c r="C28" s="2"/>
    </row>
    <row r="29" spans="1:10" x14ac:dyDescent="0.2">
      <c r="C29" s="2"/>
    </row>
    <row r="30" spans="1:10" x14ac:dyDescent="0.2">
      <c r="C30" s="2"/>
    </row>
    <row r="31" spans="1:10" x14ac:dyDescent="0.2">
      <c r="C31" s="2"/>
    </row>
    <row r="32" spans="1:10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  <row r="48" spans="3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  <row r="61" spans="3:3" x14ac:dyDescent="0.2">
      <c r="C61" s="2"/>
    </row>
    <row r="62" spans="3:3" x14ac:dyDescent="0.2">
      <c r="C62" s="2"/>
    </row>
    <row r="63" spans="3:3" x14ac:dyDescent="0.2">
      <c r="C63" s="2"/>
    </row>
    <row r="64" spans="3:3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2" spans="3:3" x14ac:dyDescent="0.2">
      <c r="C192" s="2"/>
    </row>
    <row r="193" spans="3:3" x14ac:dyDescent="0.2">
      <c r="C193" s="2"/>
    </row>
    <row r="194" spans="3:3" x14ac:dyDescent="0.2">
      <c r="C194" s="2"/>
    </row>
    <row r="195" spans="3:3" x14ac:dyDescent="0.2">
      <c r="C195" s="2"/>
    </row>
    <row r="196" spans="3:3" x14ac:dyDescent="0.2">
      <c r="C196" s="2"/>
    </row>
    <row r="197" spans="3:3" x14ac:dyDescent="0.2">
      <c r="C197" s="2"/>
    </row>
    <row r="198" spans="3:3" x14ac:dyDescent="0.2">
      <c r="C198" s="2"/>
    </row>
    <row r="199" spans="3:3" x14ac:dyDescent="0.2">
      <c r="C199" s="2"/>
    </row>
    <row r="200" spans="3:3" x14ac:dyDescent="0.2">
      <c r="C200" s="2"/>
    </row>
    <row r="201" spans="3:3" x14ac:dyDescent="0.2">
      <c r="C201" s="2"/>
    </row>
    <row r="202" spans="3:3" x14ac:dyDescent="0.2">
      <c r="C202" s="2"/>
    </row>
    <row r="203" spans="3:3" x14ac:dyDescent="0.2">
      <c r="C203" s="2"/>
    </row>
    <row r="204" spans="3:3" x14ac:dyDescent="0.2">
      <c r="C204" s="2"/>
    </row>
    <row r="205" spans="3:3" x14ac:dyDescent="0.2">
      <c r="C205" s="2"/>
    </row>
    <row r="206" spans="3:3" x14ac:dyDescent="0.2">
      <c r="C206" s="2"/>
    </row>
    <row r="207" spans="3:3" x14ac:dyDescent="0.2">
      <c r="C207" s="2"/>
    </row>
    <row r="208" spans="3:3" x14ac:dyDescent="0.2">
      <c r="C208" s="2"/>
    </row>
    <row r="209" spans="3:3" x14ac:dyDescent="0.2">
      <c r="C209" s="2"/>
    </row>
    <row r="210" spans="3:3" x14ac:dyDescent="0.2">
      <c r="C210" s="2"/>
    </row>
    <row r="211" spans="3:3" x14ac:dyDescent="0.2">
      <c r="C211" s="2"/>
    </row>
    <row r="212" spans="3:3" x14ac:dyDescent="0.2">
      <c r="C212" s="2"/>
    </row>
    <row r="213" spans="3:3" x14ac:dyDescent="0.2">
      <c r="C213" s="2"/>
    </row>
    <row r="214" spans="3:3" x14ac:dyDescent="0.2">
      <c r="C214" s="2"/>
    </row>
    <row r="215" spans="3:3" x14ac:dyDescent="0.2">
      <c r="C215" s="2"/>
    </row>
    <row r="216" spans="3:3" x14ac:dyDescent="0.2">
      <c r="C216" s="2"/>
    </row>
    <row r="217" spans="3:3" x14ac:dyDescent="0.2">
      <c r="C217" s="2"/>
    </row>
    <row r="218" spans="3:3" x14ac:dyDescent="0.2">
      <c r="C218" s="2"/>
    </row>
    <row r="219" spans="3:3" x14ac:dyDescent="0.2">
      <c r="C219" s="2"/>
    </row>
    <row r="220" spans="3:3" x14ac:dyDescent="0.2">
      <c r="C220" s="2"/>
    </row>
    <row r="221" spans="3:3" x14ac:dyDescent="0.2">
      <c r="C221" s="2"/>
    </row>
    <row r="222" spans="3:3" x14ac:dyDescent="0.2">
      <c r="C222" s="2"/>
    </row>
    <row r="223" spans="3:3" x14ac:dyDescent="0.2">
      <c r="C223" s="2"/>
    </row>
    <row r="224" spans="3:3" x14ac:dyDescent="0.2">
      <c r="C224" s="2"/>
    </row>
    <row r="225" spans="3:3" x14ac:dyDescent="0.2">
      <c r="C225" s="2"/>
    </row>
    <row r="226" spans="3:3" x14ac:dyDescent="0.2">
      <c r="C226" s="2"/>
    </row>
    <row r="227" spans="3:3" x14ac:dyDescent="0.2">
      <c r="C227" s="2"/>
    </row>
    <row r="228" spans="3:3" x14ac:dyDescent="0.2">
      <c r="C228" s="2"/>
    </row>
    <row r="229" spans="3:3" x14ac:dyDescent="0.2">
      <c r="C229" s="2"/>
    </row>
    <row r="230" spans="3:3" x14ac:dyDescent="0.2">
      <c r="C230" s="2"/>
    </row>
    <row r="231" spans="3:3" x14ac:dyDescent="0.2">
      <c r="C231" s="2"/>
    </row>
    <row r="232" spans="3:3" x14ac:dyDescent="0.2">
      <c r="C232" s="2"/>
    </row>
    <row r="233" spans="3:3" x14ac:dyDescent="0.2">
      <c r="C233" s="2"/>
    </row>
    <row r="234" spans="3:3" x14ac:dyDescent="0.2">
      <c r="C234" s="2"/>
    </row>
    <row r="235" spans="3:3" x14ac:dyDescent="0.2">
      <c r="C235" s="2"/>
    </row>
    <row r="236" spans="3:3" x14ac:dyDescent="0.2">
      <c r="C236" s="2"/>
    </row>
    <row r="237" spans="3:3" x14ac:dyDescent="0.2">
      <c r="C237" s="2"/>
    </row>
    <row r="238" spans="3:3" x14ac:dyDescent="0.2">
      <c r="C238" s="2"/>
    </row>
    <row r="239" spans="3:3" x14ac:dyDescent="0.2">
      <c r="C239" s="2"/>
    </row>
    <row r="240" spans="3:3" x14ac:dyDescent="0.2">
      <c r="C240" s="2"/>
    </row>
    <row r="241" spans="3:3" x14ac:dyDescent="0.2">
      <c r="C241" s="2"/>
    </row>
    <row r="242" spans="3:3" x14ac:dyDescent="0.2">
      <c r="C242" s="2"/>
    </row>
    <row r="243" spans="3:3" x14ac:dyDescent="0.2">
      <c r="C243" s="2"/>
    </row>
    <row r="244" spans="3:3" x14ac:dyDescent="0.2">
      <c r="C244" s="2"/>
    </row>
    <row r="245" spans="3:3" x14ac:dyDescent="0.2">
      <c r="C245" s="2"/>
    </row>
    <row r="246" spans="3:3" x14ac:dyDescent="0.2">
      <c r="C246" s="2"/>
    </row>
    <row r="247" spans="3:3" x14ac:dyDescent="0.2">
      <c r="C247" s="2"/>
    </row>
    <row r="248" spans="3:3" x14ac:dyDescent="0.2">
      <c r="C248" s="2"/>
    </row>
    <row r="249" spans="3:3" x14ac:dyDescent="0.2">
      <c r="C249" s="2"/>
    </row>
    <row r="250" spans="3:3" x14ac:dyDescent="0.2">
      <c r="C250" s="2"/>
    </row>
    <row r="251" spans="3:3" x14ac:dyDescent="0.2">
      <c r="C251" s="2"/>
    </row>
    <row r="252" spans="3:3" x14ac:dyDescent="0.2">
      <c r="C252" s="2"/>
    </row>
    <row r="253" spans="3:3" x14ac:dyDescent="0.2">
      <c r="C253" s="2"/>
    </row>
    <row r="254" spans="3:3" x14ac:dyDescent="0.2">
      <c r="C254" s="2"/>
    </row>
    <row r="255" spans="3:3" x14ac:dyDescent="0.2">
      <c r="C255" s="2"/>
    </row>
    <row r="256" spans="3:3" x14ac:dyDescent="0.2">
      <c r="C256" s="2"/>
    </row>
    <row r="257" spans="3:3" x14ac:dyDescent="0.2">
      <c r="C257" s="2"/>
    </row>
    <row r="258" spans="3:3" x14ac:dyDescent="0.2">
      <c r="C258" s="2"/>
    </row>
    <row r="259" spans="3:3" x14ac:dyDescent="0.2">
      <c r="C259" s="2"/>
    </row>
    <row r="260" spans="3:3" x14ac:dyDescent="0.2">
      <c r="C260" s="2"/>
    </row>
    <row r="261" spans="3:3" x14ac:dyDescent="0.2">
      <c r="C261" s="2"/>
    </row>
    <row r="262" spans="3:3" x14ac:dyDescent="0.2">
      <c r="C262" s="2"/>
    </row>
    <row r="263" spans="3:3" x14ac:dyDescent="0.2">
      <c r="C263" s="2"/>
    </row>
    <row r="264" spans="3:3" x14ac:dyDescent="0.2">
      <c r="C264" s="2"/>
    </row>
    <row r="265" spans="3:3" x14ac:dyDescent="0.2">
      <c r="C265" s="2"/>
    </row>
    <row r="266" spans="3:3" x14ac:dyDescent="0.2">
      <c r="C266" s="2"/>
    </row>
    <row r="267" spans="3:3" x14ac:dyDescent="0.2">
      <c r="C267" s="2"/>
    </row>
    <row r="268" spans="3:3" x14ac:dyDescent="0.2">
      <c r="C268" s="2"/>
    </row>
    <row r="269" spans="3:3" x14ac:dyDescent="0.2">
      <c r="C269" s="2"/>
    </row>
    <row r="270" spans="3:3" x14ac:dyDescent="0.2">
      <c r="C270" s="2"/>
    </row>
    <row r="271" spans="3:3" x14ac:dyDescent="0.2">
      <c r="C271" s="2"/>
    </row>
    <row r="272" spans="3:3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  <row r="496" spans="3:3" x14ac:dyDescent="0.2">
      <c r="C496" s="2"/>
    </row>
    <row r="497" spans="3:3" x14ac:dyDescent="0.2">
      <c r="C497" s="2"/>
    </row>
    <row r="498" spans="3:3" x14ac:dyDescent="0.2">
      <c r="C498" s="2"/>
    </row>
    <row r="499" spans="3:3" x14ac:dyDescent="0.2">
      <c r="C499" s="2"/>
    </row>
    <row r="500" spans="3:3" x14ac:dyDescent="0.2">
      <c r="C500" s="2"/>
    </row>
    <row r="501" spans="3:3" x14ac:dyDescent="0.2">
      <c r="C501" s="2"/>
    </row>
    <row r="502" spans="3:3" x14ac:dyDescent="0.2">
      <c r="C502" s="2"/>
    </row>
    <row r="503" spans="3:3" x14ac:dyDescent="0.2">
      <c r="C503" s="2"/>
    </row>
    <row r="504" spans="3:3" x14ac:dyDescent="0.2">
      <c r="C504" s="2"/>
    </row>
    <row r="505" spans="3:3" x14ac:dyDescent="0.2">
      <c r="C505" s="2"/>
    </row>
    <row r="506" spans="3:3" x14ac:dyDescent="0.2">
      <c r="C506" s="2"/>
    </row>
    <row r="507" spans="3:3" x14ac:dyDescent="0.2">
      <c r="C507" s="2"/>
    </row>
    <row r="508" spans="3:3" x14ac:dyDescent="0.2">
      <c r="C508" s="2"/>
    </row>
    <row r="509" spans="3:3" x14ac:dyDescent="0.2">
      <c r="C509" s="2"/>
    </row>
    <row r="510" spans="3:3" x14ac:dyDescent="0.2">
      <c r="C510" s="2"/>
    </row>
    <row r="511" spans="3:3" x14ac:dyDescent="0.2">
      <c r="C511" s="2"/>
    </row>
    <row r="512" spans="3:3" x14ac:dyDescent="0.2">
      <c r="C512" s="2"/>
    </row>
    <row r="513" spans="3:3" x14ac:dyDescent="0.2">
      <c r="C513" s="2"/>
    </row>
    <row r="514" spans="3:3" x14ac:dyDescent="0.2">
      <c r="C514" s="2"/>
    </row>
    <row r="515" spans="3:3" x14ac:dyDescent="0.2">
      <c r="C515" s="2"/>
    </row>
    <row r="516" spans="3:3" x14ac:dyDescent="0.2">
      <c r="C516" s="2"/>
    </row>
    <row r="517" spans="3:3" x14ac:dyDescent="0.2">
      <c r="C517" s="2"/>
    </row>
    <row r="518" spans="3:3" x14ac:dyDescent="0.2">
      <c r="C518" s="2"/>
    </row>
    <row r="519" spans="3:3" x14ac:dyDescent="0.2">
      <c r="C519" s="2"/>
    </row>
    <row r="520" spans="3:3" x14ac:dyDescent="0.2">
      <c r="C520" s="2"/>
    </row>
    <row r="521" spans="3:3" x14ac:dyDescent="0.2">
      <c r="C521" s="2"/>
    </row>
    <row r="522" spans="3:3" x14ac:dyDescent="0.2">
      <c r="C522" s="2"/>
    </row>
    <row r="523" spans="3:3" x14ac:dyDescent="0.2">
      <c r="C523" s="2"/>
    </row>
    <row r="524" spans="3:3" x14ac:dyDescent="0.2">
      <c r="C524" s="2"/>
    </row>
    <row r="525" spans="3:3" x14ac:dyDescent="0.2">
      <c r="C525" s="2"/>
    </row>
    <row r="526" spans="3:3" x14ac:dyDescent="0.2">
      <c r="C526" s="2"/>
    </row>
    <row r="527" spans="3:3" x14ac:dyDescent="0.2">
      <c r="C527" s="2"/>
    </row>
    <row r="528" spans="3:3" x14ac:dyDescent="0.2">
      <c r="C528" s="2"/>
    </row>
    <row r="529" spans="3:3" x14ac:dyDescent="0.2">
      <c r="C529" s="2"/>
    </row>
    <row r="530" spans="3:3" x14ac:dyDescent="0.2">
      <c r="C530" s="2"/>
    </row>
    <row r="531" spans="3:3" x14ac:dyDescent="0.2">
      <c r="C531" s="2"/>
    </row>
    <row r="532" spans="3:3" x14ac:dyDescent="0.2">
      <c r="C532" s="2"/>
    </row>
    <row r="533" spans="3:3" x14ac:dyDescent="0.2">
      <c r="C533" s="2"/>
    </row>
    <row r="534" spans="3:3" x14ac:dyDescent="0.2">
      <c r="C534" s="2"/>
    </row>
    <row r="535" spans="3:3" x14ac:dyDescent="0.2">
      <c r="C535" s="2"/>
    </row>
    <row r="536" spans="3:3" x14ac:dyDescent="0.2">
      <c r="C536" s="2"/>
    </row>
    <row r="537" spans="3:3" x14ac:dyDescent="0.2">
      <c r="C537" s="2"/>
    </row>
    <row r="538" spans="3:3" x14ac:dyDescent="0.2">
      <c r="C538" s="2"/>
    </row>
    <row r="539" spans="3:3" x14ac:dyDescent="0.2">
      <c r="C539" s="2"/>
    </row>
    <row r="540" spans="3:3" x14ac:dyDescent="0.2">
      <c r="C540" s="2"/>
    </row>
    <row r="541" spans="3:3" x14ac:dyDescent="0.2">
      <c r="C541" s="2"/>
    </row>
    <row r="542" spans="3:3" x14ac:dyDescent="0.2">
      <c r="C542" s="2"/>
    </row>
    <row r="543" spans="3:3" x14ac:dyDescent="0.2">
      <c r="C543" s="2"/>
    </row>
    <row r="544" spans="3:3" x14ac:dyDescent="0.2">
      <c r="C544" s="2"/>
    </row>
    <row r="545" spans="3:3" x14ac:dyDescent="0.2">
      <c r="C545" s="2"/>
    </row>
    <row r="546" spans="3:3" x14ac:dyDescent="0.2">
      <c r="C546" s="2"/>
    </row>
    <row r="547" spans="3:3" x14ac:dyDescent="0.2">
      <c r="C547" s="2"/>
    </row>
    <row r="548" spans="3:3" x14ac:dyDescent="0.2">
      <c r="C548" s="2"/>
    </row>
    <row r="549" spans="3:3" x14ac:dyDescent="0.2">
      <c r="C549" s="2"/>
    </row>
    <row r="550" spans="3:3" x14ac:dyDescent="0.2">
      <c r="C550" s="2"/>
    </row>
    <row r="551" spans="3:3" x14ac:dyDescent="0.2">
      <c r="C551" s="2"/>
    </row>
    <row r="552" spans="3:3" x14ac:dyDescent="0.2">
      <c r="C552" s="2"/>
    </row>
    <row r="553" spans="3:3" x14ac:dyDescent="0.2">
      <c r="C553" s="2"/>
    </row>
    <row r="554" spans="3:3" x14ac:dyDescent="0.2">
      <c r="C554" s="2"/>
    </row>
    <row r="555" spans="3:3" x14ac:dyDescent="0.2">
      <c r="C555" s="2"/>
    </row>
    <row r="556" spans="3:3" x14ac:dyDescent="0.2">
      <c r="C556" s="2"/>
    </row>
    <row r="557" spans="3:3" x14ac:dyDescent="0.2">
      <c r="C557" s="2"/>
    </row>
    <row r="558" spans="3:3" x14ac:dyDescent="0.2">
      <c r="C558" s="2"/>
    </row>
    <row r="559" spans="3:3" x14ac:dyDescent="0.2">
      <c r="C559" s="2"/>
    </row>
    <row r="560" spans="3:3" x14ac:dyDescent="0.2">
      <c r="C560" s="2"/>
    </row>
    <row r="561" spans="3:3" x14ac:dyDescent="0.2">
      <c r="C561" s="2"/>
    </row>
    <row r="562" spans="3:3" x14ac:dyDescent="0.2">
      <c r="C562" s="2"/>
    </row>
    <row r="563" spans="3:3" x14ac:dyDescent="0.2">
      <c r="C563" s="2"/>
    </row>
    <row r="564" spans="3:3" x14ac:dyDescent="0.2">
      <c r="C564" s="2"/>
    </row>
    <row r="565" spans="3:3" x14ac:dyDescent="0.2">
      <c r="C565" s="2"/>
    </row>
    <row r="566" spans="3:3" x14ac:dyDescent="0.2">
      <c r="C566" s="2"/>
    </row>
    <row r="567" spans="3:3" x14ac:dyDescent="0.2">
      <c r="C567" s="2"/>
    </row>
    <row r="568" spans="3:3" x14ac:dyDescent="0.2">
      <c r="C568" s="2"/>
    </row>
    <row r="569" spans="3:3" x14ac:dyDescent="0.2">
      <c r="C569" s="2"/>
    </row>
    <row r="570" spans="3:3" x14ac:dyDescent="0.2">
      <c r="C570" s="2"/>
    </row>
    <row r="571" spans="3:3" x14ac:dyDescent="0.2">
      <c r="C571" s="2"/>
    </row>
    <row r="572" spans="3:3" x14ac:dyDescent="0.2">
      <c r="C572" s="2"/>
    </row>
    <row r="573" spans="3:3" x14ac:dyDescent="0.2">
      <c r="C573" s="2"/>
    </row>
    <row r="574" spans="3:3" x14ac:dyDescent="0.2">
      <c r="C574" s="2"/>
    </row>
    <row r="575" spans="3:3" x14ac:dyDescent="0.2">
      <c r="C575" s="2"/>
    </row>
    <row r="576" spans="3:3" x14ac:dyDescent="0.2">
      <c r="C576" s="2"/>
    </row>
    <row r="577" spans="3:3" x14ac:dyDescent="0.2">
      <c r="C577" s="2"/>
    </row>
    <row r="578" spans="3:3" x14ac:dyDescent="0.2">
      <c r="C578" s="2"/>
    </row>
    <row r="579" spans="3:3" x14ac:dyDescent="0.2">
      <c r="C579" s="2"/>
    </row>
    <row r="580" spans="3:3" x14ac:dyDescent="0.2">
      <c r="C580" s="2"/>
    </row>
    <row r="581" spans="3:3" x14ac:dyDescent="0.2">
      <c r="C581" s="2"/>
    </row>
    <row r="582" spans="3:3" x14ac:dyDescent="0.2">
      <c r="C582" s="2"/>
    </row>
    <row r="583" spans="3:3" x14ac:dyDescent="0.2">
      <c r="C583" s="2"/>
    </row>
    <row r="584" spans="3:3" x14ac:dyDescent="0.2">
      <c r="C584" s="2"/>
    </row>
    <row r="585" spans="3:3" x14ac:dyDescent="0.2">
      <c r="C585" s="2"/>
    </row>
    <row r="586" spans="3:3" x14ac:dyDescent="0.2">
      <c r="C586" s="2"/>
    </row>
    <row r="587" spans="3:3" x14ac:dyDescent="0.2">
      <c r="C587" s="2"/>
    </row>
    <row r="588" spans="3:3" x14ac:dyDescent="0.2">
      <c r="C588" s="2"/>
    </row>
    <row r="589" spans="3:3" x14ac:dyDescent="0.2">
      <c r="C589" s="2"/>
    </row>
    <row r="590" spans="3:3" x14ac:dyDescent="0.2">
      <c r="C590" s="2"/>
    </row>
    <row r="591" spans="3:3" x14ac:dyDescent="0.2">
      <c r="C591" s="2"/>
    </row>
    <row r="592" spans="3:3" x14ac:dyDescent="0.2">
      <c r="C592" s="2"/>
    </row>
    <row r="593" spans="3:3" x14ac:dyDescent="0.2">
      <c r="C593" s="2"/>
    </row>
    <row r="594" spans="3:3" x14ac:dyDescent="0.2">
      <c r="C594" s="2"/>
    </row>
    <row r="595" spans="3:3" x14ac:dyDescent="0.2">
      <c r="C595" s="2"/>
    </row>
    <row r="596" spans="3:3" x14ac:dyDescent="0.2">
      <c r="C596" s="2"/>
    </row>
    <row r="597" spans="3:3" x14ac:dyDescent="0.2">
      <c r="C597" s="2"/>
    </row>
    <row r="598" spans="3:3" x14ac:dyDescent="0.2">
      <c r="C598" s="2"/>
    </row>
    <row r="599" spans="3:3" x14ac:dyDescent="0.2">
      <c r="C599" s="2"/>
    </row>
    <row r="600" spans="3:3" x14ac:dyDescent="0.2">
      <c r="C600" s="2"/>
    </row>
    <row r="601" spans="3:3" x14ac:dyDescent="0.2">
      <c r="C601" s="2"/>
    </row>
    <row r="602" spans="3:3" x14ac:dyDescent="0.2">
      <c r="C602" s="2"/>
    </row>
    <row r="603" spans="3:3" x14ac:dyDescent="0.2">
      <c r="C603" s="2"/>
    </row>
    <row r="604" spans="3:3" x14ac:dyDescent="0.2">
      <c r="C604" s="2"/>
    </row>
    <row r="605" spans="3:3" x14ac:dyDescent="0.2">
      <c r="C605" s="2"/>
    </row>
    <row r="606" spans="3:3" x14ac:dyDescent="0.2">
      <c r="C606" s="2"/>
    </row>
    <row r="607" spans="3:3" x14ac:dyDescent="0.2">
      <c r="C607" s="2"/>
    </row>
    <row r="608" spans="3:3" x14ac:dyDescent="0.2">
      <c r="C608" s="2"/>
    </row>
    <row r="609" spans="3:3" x14ac:dyDescent="0.2">
      <c r="C609" s="2"/>
    </row>
    <row r="610" spans="3:3" x14ac:dyDescent="0.2">
      <c r="C610" s="2"/>
    </row>
    <row r="611" spans="3:3" x14ac:dyDescent="0.2">
      <c r="C611" s="2"/>
    </row>
    <row r="612" spans="3:3" x14ac:dyDescent="0.2">
      <c r="C612" s="2"/>
    </row>
    <row r="613" spans="3:3" x14ac:dyDescent="0.2">
      <c r="C613" s="2"/>
    </row>
    <row r="614" spans="3:3" x14ac:dyDescent="0.2">
      <c r="C614" s="2"/>
    </row>
    <row r="615" spans="3:3" x14ac:dyDescent="0.2">
      <c r="C615" s="2"/>
    </row>
    <row r="616" spans="3:3" x14ac:dyDescent="0.2">
      <c r="C616" s="2"/>
    </row>
    <row r="617" spans="3:3" x14ac:dyDescent="0.2">
      <c r="C617" s="2"/>
    </row>
    <row r="618" spans="3:3" x14ac:dyDescent="0.2">
      <c r="C618" s="2"/>
    </row>
    <row r="619" spans="3:3" x14ac:dyDescent="0.2">
      <c r="C619" s="2"/>
    </row>
    <row r="620" spans="3:3" x14ac:dyDescent="0.2">
      <c r="C620" s="2"/>
    </row>
    <row r="621" spans="3:3" x14ac:dyDescent="0.2">
      <c r="C621" s="2"/>
    </row>
    <row r="622" spans="3:3" x14ac:dyDescent="0.2">
      <c r="C622" s="2"/>
    </row>
    <row r="623" spans="3:3" x14ac:dyDescent="0.2">
      <c r="C623" s="2"/>
    </row>
    <row r="624" spans="3:3" x14ac:dyDescent="0.2">
      <c r="C624" s="2"/>
    </row>
    <row r="625" spans="3:3" x14ac:dyDescent="0.2">
      <c r="C625" s="2"/>
    </row>
    <row r="626" spans="3:3" x14ac:dyDescent="0.2">
      <c r="C626" s="2"/>
    </row>
    <row r="627" spans="3:3" x14ac:dyDescent="0.2">
      <c r="C627" s="2"/>
    </row>
    <row r="628" spans="3:3" x14ac:dyDescent="0.2">
      <c r="C628" s="2"/>
    </row>
    <row r="629" spans="3:3" x14ac:dyDescent="0.2">
      <c r="C629" s="2"/>
    </row>
    <row r="630" spans="3:3" x14ac:dyDescent="0.2">
      <c r="C630" s="2"/>
    </row>
    <row r="631" spans="3:3" x14ac:dyDescent="0.2">
      <c r="C631" s="2"/>
    </row>
    <row r="632" spans="3:3" x14ac:dyDescent="0.2">
      <c r="C632" s="2"/>
    </row>
    <row r="633" spans="3:3" x14ac:dyDescent="0.2">
      <c r="C633" s="2"/>
    </row>
    <row r="634" spans="3:3" x14ac:dyDescent="0.2">
      <c r="C634" s="2"/>
    </row>
    <row r="635" spans="3:3" x14ac:dyDescent="0.2">
      <c r="C635" s="2"/>
    </row>
    <row r="636" spans="3:3" x14ac:dyDescent="0.2">
      <c r="C636" s="2"/>
    </row>
    <row r="637" spans="3:3" x14ac:dyDescent="0.2">
      <c r="C637" s="2"/>
    </row>
    <row r="638" spans="3:3" x14ac:dyDescent="0.2">
      <c r="C638" s="2"/>
    </row>
    <row r="639" spans="3:3" x14ac:dyDescent="0.2">
      <c r="C639" s="2"/>
    </row>
    <row r="640" spans="3:3" x14ac:dyDescent="0.2">
      <c r="C640" s="2"/>
    </row>
    <row r="641" spans="3:3" x14ac:dyDescent="0.2">
      <c r="C641" s="2"/>
    </row>
    <row r="642" spans="3:3" x14ac:dyDescent="0.2">
      <c r="C642" s="2"/>
    </row>
    <row r="643" spans="3:3" x14ac:dyDescent="0.2">
      <c r="C643" s="2"/>
    </row>
    <row r="644" spans="3:3" x14ac:dyDescent="0.2">
      <c r="C644" s="2"/>
    </row>
    <row r="645" spans="3:3" x14ac:dyDescent="0.2">
      <c r="C645" s="2"/>
    </row>
    <row r="646" spans="3:3" x14ac:dyDescent="0.2">
      <c r="C646" s="2"/>
    </row>
    <row r="647" spans="3:3" x14ac:dyDescent="0.2">
      <c r="C647" s="2"/>
    </row>
    <row r="648" spans="3:3" x14ac:dyDescent="0.2">
      <c r="C648" s="2"/>
    </row>
    <row r="649" spans="3:3" x14ac:dyDescent="0.2">
      <c r="C649" s="2"/>
    </row>
    <row r="650" spans="3:3" x14ac:dyDescent="0.2">
      <c r="C650" s="2"/>
    </row>
    <row r="651" spans="3:3" x14ac:dyDescent="0.2">
      <c r="C651" s="2"/>
    </row>
    <row r="652" spans="3:3" x14ac:dyDescent="0.2">
      <c r="C652" s="2"/>
    </row>
    <row r="653" spans="3:3" x14ac:dyDescent="0.2">
      <c r="C653" s="2"/>
    </row>
    <row r="654" spans="3:3" x14ac:dyDescent="0.2">
      <c r="C654" s="2"/>
    </row>
    <row r="655" spans="3:3" x14ac:dyDescent="0.2">
      <c r="C655" s="2"/>
    </row>
    <row r="656" spans="3:3" x14ac:dyDescent="0.2">
      <c r="C656" s="2"/>
    </row>
    <row r="657" spans="3:3" x14ac:dyDescent="0.2">
      <c r="C657" s="2"/>
    </row>
    <row r="658" spans="3:3" x14ac:dyDescent="0.2">
      <c r="C658" s="2"/>
    </row>
    <row r="659" spans="3:3" x14ac:dyDescent="0.2">
      <c r="C659" s="2"/>
    </row>
    <row r="660" spans="3:3" x14ac:dyDescent="0.2">
      <c r="C660" s="2"/>
    </row>
    <row r="661" spans="3:3" x14ac:dyDescent="0.2">
      <c r="C661" s="2"/>
    </row>
    <row r="662" spans="3:3" x14ac:dyDescent="0.2">
      <c r="C662" s="2"/>
    </row>
    <row r="663" spans="3:3" x14ac:dyDescent="0.2">
      <c r="C663" s="2"/>
    </row>
    <row r="664" spans="3:3" x14ac:dyDescent="0.2">
      <c r="C664" s="2"/>
    </row>
    <row r="665" spans="3:3" x14ac:dyDescent="0.2">
      <c r="C665" s="2"/>
    </row>
    <row r="666" spans="3:3" x14ac:dyDescent="0.2">
      <c r="C666" s="2"/>
    </row>
    <row r="667" spans="3:3" x14ac:dyDescent="0.2">
      <c r="C667" s="2"/>
    </row>
    <row r="668" spans="3:3" x14ac:dyDescent="0.2">
      <c r="C668" s="2"/>
    </row>
    <row r="669" spans="3:3" x14ac:dyDescent="0.2">
      <c r="C669" s="2"/>
    </row>
    <row r="670" spans="3:3" x14ac:dyDescent="0.2">
      <c r="C670" s="2"/>
    </row>
    <row r="671" spans="3:3" x14ac:dyDescent="0.2">
      <c r="C671" s="2"/>
    </row>
    <row r="672" spans="3:3" x14ac:dyDescent="0.2">
      <c r="C672" s="2"/>
    </row>
    <row r="673" spans="3:3" x14ac:dyDescent="0.2">
      <c r="C673" s="2"/>
    </row>
    <row r="674" spans="3:3" x14ac:dyDescent="0.2">
      <c r="C674" s="2"/>
    </row>
    <row r="675" spans="3:3" x14ac:dyDescent="0.2">
      <c r="C675" s="2"/>
    </row>
    <row r="676" spans="3:3" x14ac:dyDescent="0.2">
      <c r="C676" s="2"/>
    </row>
    <row r="677" spans="3:3" x14ac:dyDescent="0.2">
      <c r="C677" s="2"/>
    </row>
    <row r="678" spans="3:3" x14ac:dyDescent="0.2">
      <c r="C678" s="2"/>
    </row>
    <row r="679" spans="3:3" x14ac:dyDescent="0.2">
      <c r="C679" s="2"/>
    </row>
    <row r="680" spans="3:3" x14ac:dyDescent="0.2">
      <c r="C680" s="2"/>
    </row>
    <row r="681" spans="3:3" x14ac:dyDescent="0.2">
      <c r="C681" s="2"/>
    </row>
    <row r="682" spans="3:3" x14ac:dyDescent="0.2">
      <c r="C682" s="2"/>
    </row>
    <row r="683" spans="3:3" x14ac:dyDescent="0.2">
      <c r="C683" s="2"/>
    </row>
    <row r="684" spans="3:3" x14ac:dyDescent="0.2">
      <c r="C684" s="2"/>
    </row>
    <row r="685" spans="3:3" x14ac:dyDescent="0.2">
      <c r="C685" s="2"/>
    </row>
    <row r="686" spans="3:3" x14ac:dyDescent="0.2">
      <c r="C686" s="2"/>
    </row>
    <row r="687" spans="3:3" x14ac:dyDescent="0.2">
      <c r="C687" s="2"/>
    </row>
    <row r="688" spans="3:3" x14ac:dyDescent="0.2">
      <c r="C688" s="2"/>
    </row>
    <row r="689" spans="3:3" x14ac:dyDescent="0.2">
      <c r="C689" s="2"/>
    </row>
    <row r="690" spans="3:3" x14ac:dyDescent="0.2">
      <c r="C690" s="2"/>
    </row>
    <row r="691" spans="3:3" x14ac:dyDescent="0.2">
      <c r="C691" s="2"/>
    </row>
    <row r="692" spans="3:3" x14ac:dyDescent="0.2">
      <c r="C692" s="2"/>
    </row>
    <row r="693" spans="3:3" x14ac:dyDescent="0.2">
      <c r="C693" s="2"/>
    </row>
    <row r="694" spans="3:3" x14ac:dyDescent="0.2">
      <c r="C694" s="2"/>
    </row>
    <row r="695" spans="3:3" x14ac:dyDescent="0.2">
      <c r="C695" s="2"/>
    </row>
    <row r="696" spans="3:3" x14ac:dyDescent="0.2">
      <c r="C696" s="2"/>
    </row>
    <row r="697" spans="3:3" x14ac:dyDescent="0.2">
      <c r="C697" s="2"/>
    </row>
    <row r="698" spans="3:3" x14ac:dyDescent="0.2">
      <c r="C698" s="2"/>
    </row>
    <row r="699" spans="3:3" x14ac:dyDescent="0.2">
      <c r="C699" s="2"/>
    </row>
    <row r="700" spans="3:3" x14ac:dyDescent="0.2">
      <c r="C700" s="2"/>
    </row>
    <row r="701" spans="3:3" x14ac:dyDescent="0.2">
      <c r="C701" s="2"/>
    </row>
    <row r="702" spans="3:3" x14ac:dyDescent="0.2">
      <c r="C702" s="2"/>
    </row>
    <row r="703" spans="3:3" x14ac:dyDescent="0.2">
      <c r="C703" s="2"/>
    </row>
    <row r="704" spans="3:3" x14ac:dyDescent="0.2">
      <c r="C704" s="2"/>
    </row>
    <row r="705" spans="3:3" x14ac:dyDescent="0.2">
      <c r="C705" s="2"/>
    </row>
    <row r="706" spans="3:3" x14ac:dyDescent="0.2">
      <c r="C706" s="2"/>
    </row>
    <row r="707" spans="3:3" x14ac:dyDescent="0.2">
      <c r="C707" s="2"/>
    </row>
    <row r="708" spans="3:3" x14ac:dyDescent="0.2">
      <c r="C708" s="2"/>
    </row>
    <row r="709" spans="3:3" x14ac:dyDescent="0.2">
      <c r="C709" s="2"/>
    </row>
    <row r="710" spans="3:3" x14ac:dyDescent="0.2">
      <c r="C710" s="2"/>
    </row>
    <row r="711" spans="3:3" x14ac:dyDescent="0.2">
      <c r="C711" s="2"/>
    </row>
    <row r="712" spans="3:3" x14ac:dyDescent="0.2">
      <c r="C712" s="2"/>
    </row>
    <row r="713" spans="3:3" x14ac:dyDescent="0.2">
      <c r="C713" s="2"/>
    </row>
    <row r="714" spans="3:3" x14ac:dyDescent="0.2">
      <c r="C714" s="2"/>
    </row>
    <row r="715" spans="3:3" x14ac:dyDescent="0.2">
      <c r="C715" s="2"/>
    </row>
    <row r="716" spans="3:3" x14ac:dyDescent="0.2">
      <c r="C716" s="2"/>
    </row>
    <row r="717" spans="3:3" x14ac:dyDescent="0.2">
      <c r="C717" s="2"/>
    </row>
    <row r="718" spans="3:3" x14ac:dyDescent="0.2">
      <c r="C718" s="2"/>
    </row>
    <row r="719" spans="3:3" x14ac:dyDescent="0.2">
      <c r="C719" s="2"/>
    </row>
    <row r="720" spans="3:3" x14ac:dyDescent="0.2">
      <c r="C720" s="2"/>
    </row>
    <row r="721" spans="3:3" x14ac:dyDescent="0.2">
      <c r="C721" s="2"/>
    </row>
    <row r="722" spans="3:3" x14ac:dyDescent="0.2">
      <c r="C722" s="2"/>
    </row>
    <row r="723" spans="3:3" x14ac:dyDescent="0.2">
      <c r="C723" s="2"/>
    </row>
    <row r="724" spans="3:3" x14ac:dyDescent="0.2">
      <c r="C724" s="2"/>
    </row>
    <row r="725" spans="3:3" x14ac:dyDescent="0.2">
      <c r="C725" s="2"/>
    </row>
    <row r="726" spans="3:3" x14ac:dyDescent="0.2">
      <c r="C726" s="2"/>
    </row>
    <row r="727" spans="3:3" x14ac:dyDescent="0.2">
      <c r="C727" s="2"/>
    </row>
    <row r="728" spans="3:3" x14ac:dyDescent="0.2">
      <c r="C728" s="2"/>
    </row>
    <row r="729" spans="3:3" x14ac:dyDescent="0.2">
      <c r="C729" s="2"/>
    </row>
    <row r="730" spans="3:3" x14ac:dyDescent="0.2">
      <c r="C730" s="2"/>
    </row>
    <row r="731" spans="3:3" x14ac:dyDescent="0.2">
      <c r="C731" s="2"/>
    </row>
    <row r="732" spans="3:3" x14ac:dyDescent="0.2">
      <c r="C732" s="2"/>
    </row>
    <row r="733" spans="3:3" x14ac:dyDescent="0.2">
      <c r="C733" s="2"/>
    </row>
    <row r="734" spans="3:3" x14ac:dyDescent="0.2">
      <c r="C734" s="2"/>
    </row>
    <row r="735" spans="3:3" x14ac:dyDescent="0.2">
      <c r="C735" s="2"/>
    </row>
    <row r="736" spans="3:3" x14ac:dyDescent="0.2">
      <c r="C736" s="2"/>
    </row>
    <row r="737" spans="3:3" x14ac:dyDescent="0.2">
      <c r="C737" s="2"/>
    </row>
    <row r="738" spans="3:3" x14ac:dyDescent="0.2">
      <c r="C738" s="2"/>
    </row>
    <row r="739" spans="3:3" x14ac:dyDescent="0.2">
      <c r="C739" s="2"/>
    </row>
    <row r="740" spans="3:3" x14ac:dyDescent="0.2">
      <c r="C740" s="2"/>
    </row>
    <row r="741" spans="3:3" x14ac:dyDescent="0.2">
      <c r="C741" s="2"/>
    </row>
    <row r="742" spans="3:3" x14ac:dyDescent="0.2">
      <c r="C742" s="2"/>
    </row>
    <row r="743" spans="3:3" x14ac:dyDescent="0.2">
      <c r="C743" s="2"/>
    </row>
    <row r="744" spans="3:3" x14ac:dyDescent="0.2">
      <c r="C744" s="2"/>
    </row>
    <row r="745" spans="3:3" x14ac:dyDescent="0.2">
      <c r="C745" s="2"/>
    </row>
    <row r="746" spans="3:3" x14ac:dyDescent="0.2">
      <c r="C746" s="2"/>
    </row>
    <row r="747" spans="3:3" x14ac:dyDescent="0.2">
      <c r="C747" s="2"/>
    </row>
    <row r="748" spans="3:3" x14ac:dyDescent="0.2">
      <c r="C748" s="2"/>
    </row>
    <row r="749" spans="3:3" x14ac:dyDescent="0.2">
      <c r="C749" s="2"/>
    </row>
    <row r="750" spans="3:3" x14ac:dyDescent="0.2">
      <c r="C750" s="2"/>
    </row>
    <row r="751" spans="3:3" x14ac:dyDescent="0.2">
      <c r="C751" s="2"/>
    </row>
    <row r="752" spans="3:3" x14ac:dyDescent="0.2">
      <c r="C752" s="2"/>
    </row>
    <row r="753" spans="3:3" x14ac:dyDescent="0.2">
      <c r="C753" s="2"/>
    </row>
    <row r="754" spans="3:3" x14ac:dyDescent="0.2">
      <c r="C754" s="2"/>
    </row>
    <row r="755" spans="3:3" x14ac:dyDescent="0.2">
      <c r="C755" s="2"/>
    </row>
    <row r="756" spans="3:3" x14ac:dyDescent="0.2">
      <c r="C756" s="2"/>
    </row>
    <row r="757" spans="3:3" x14ac:dyDescent="0.2">
      <c r="C757" s="2"/>
    </row>
    <row r="758" spans="3:3" x14ac:dyDescent="0.2">
      <c r="C758" s="2"/>
    </row>
    <row r="759" spans="3:3" x14ac:dyDescent="0.2">
      <c r="C759" s="2"/>
    </row>
    <row r="760" spans="3:3" x14ac:dyDescent="0.2">
      <c r="C760" s="2"/>
    </row>
    <row r="761" spans="3:3" x14ac:dyDescent="0.2">
      <c r="C761" s="2"/>
    </row>
    <row r="762" spans="3:3" x14ac:dyDescent="0.2">
      <c r="C762" s="2"/>
    </row>
    <row r="763" spans="3:3" x14ac:dyDescent="0.2">
      <c r="C763" s="2"/>
    </row>
    <row r="764" spans="3:3" x14ac:dyDescent="0.2">
      <c r="C764" s="2"/>
    </row>
    <row r="765" spans="3:3" x14ac:dyDescent="0.2">
      <c r="C765" s="2"/>
    </row>
    <row r="766" spans="3:3" x14ac:dyDescent="0.2">
      <c r="C766" s="2"/>
    </row>
    <row r="767" spans="3:3" x14ac:dyDescent="0.2">
      <c r="C767" s="2"/>
    </row>
    <row r="768" spans="3:3" x14ac:dyDescent="0.2">
      <c r="C768" s="2"/>
    </row>
    <row r="769" spans="3:3" x14ac:dyDescent="0.2">
      <c r="C769" s="2"/>
    </row>
    <row r="770" spans="3:3" x14ac:dyDescent="0.2">
      <c r="C770" s="2"/>
    </row>
    <row r="771" spans="3:3" x14ac:dyDescent="0.2">
      <c r="C771" s="2"/>
    </row>
    <row r="772" spans="3:3" x14ac:dyDescent="0.2">
      <c r="C772" s="2"/>
    </row>
    <row r="773" spans="3:3" x14ac:dyDescent="0.2">
      <c r="C773" s="2"/>
    </row>
    <row r="774" spans="3:3" x14ac:dyDescent="0.2">
      <c r="C774" s="2"/>
    </row>
    <row r="775" spans="3:3" x14ac:dyDescent="0.2">
      <c r="C775" s="2"/>
    </row>
    <row r="776" spans="3:3" x14ac:dyDescent="0.2">
      <c r="C776" s="2"/>
    </row>
    <row r="777" spans="3:3" x14ac:dyDescent="0.2">
      <c r="C777" s="2"/>
    </row>
    <row r="778" spans="3:3" x14ac:dyDescent="0.2">
      <c r="C778" s="2"/>
    </row>
    <row r="779" spans="3:3" x14ac:dyDescent="0.2">
      <c r="C779" s="2"/>
    </row>
    <row r="780" spans="3:3" x14ac:dyDescent="0.2">
      <c r="C780" s="2"/>
    </row>
    <row r="781" spans="3:3" x14ac:dyDescent="0.2">
      <c r="C781" s="2"/>
    </row>
    <row r="782" spans="3:3" x14ac:dyDescent="0.2">
      <c r="C782" s="2"/>
    </row>
    <row r="783" spans="3:3" x14ac:dyDescent="0.2">
      <c r="C783" s="2"/>
    </row>
    <row r="784" spans="3:3" x14ac:dyDescent="0.2">
      <c r="C784" s="2"/>
    </row>
    <row r="785" spans="3:3" x14ac:dyDescent="0.2">
      <c r="C785" s="2"/>
    </row>
    <row r="786" spans="3:3" x14ac:dyDescent="0.2">
      <c r="C786" s="2"/>
    </row>
    <row r="787" spans="3:3" x14ac:dyDescent="0.2">
      <c r="C787" s="2"/>
    </row>
    <row r="788" spans="3:3" x14ac:dyDescent="0.2">
      <c r="C788" s="2"/>
    </row>
    <row r="789" spans="3:3" x14ac:dyDescent="0.2">
      <c r="C789" s="2"/>
    </row>
    <row r="790" spans="3:3" x14ac:dyDescent="0.2">
      <c r="C790" s="2"/>
    </row>
    <row r="791" spans="3:3" x14ac:dyDescent="0.2">
      <c r="C791" s="2"/>
    </row>
    <row r="792" spans="3:3" x14ac:dyDescent="0.2">
      <c r="C792" s="2"/>
    </row>
    <row r="793" spans="3:3" x14ac:dyDescent="0.2">
      <c r="C793" s="2"/>
    </row>
    <row r="794" spans="3:3" x14ac:dyDescent="0.2">
      <c r="C794" s="2"/>
    </row>
    <row r="795" spans="3:3" x14ac:dyDescent="0.2">
      <c r="C795" s="2"/>
    </row>
    <row r="796" spans="3:3" x14ac:dyDescent="0.2">
      <c r="C796" s="2"/>
    </row>
    <row r="797" spans="3:3" x14ac:dyDescent="0.2">
      <c r="C797" s="2"/>
    </row>
    <row r="798" spans="3:3" x14ac:dyDescent="0.2">
      <c r="C798" s="2"/>
    </row>
    <row r="799" spans="3:3" x14ac:dyDescent="0.2">
      <c r="C799" s="2"/>
    </row>
    <row r="800" spans="3:3" x14ac:dyDescent="0.2">
      <c r="C800" s="2"/>
    </row>
    <row r="801" spans="3:3" x14ac:dyDescent="0.2">
      <c r="C801" s="2"/>
    </row>
    <row r="802" spans="3:3" x14ac:dyDescent="0.2">
      <c r="C802" s="2"/>
    </row>
    <row r="803" spans="3:3" x14ac:dyDescent="0.2">
      <c r="C803" s="2"/>
    </row>
    <row r="804" spans="3:3" x14ac:dyDescent="0.2">
      <c r="C804" s="2"/>
    </row>
    <row r="805" spans="3:3" x14ac:dyDescent="0.2">
      <c r="C805" s="2"/>
    </row>
    <row r="806" spans="3:3" x14ac:dyDescent="0.2">
      <c r="C806" s="2"/>
    </row>
    <row r="807" spans="3:3" x14ac:dyDescent="0.2">
      <c r="C807" s="2"/>
    </row>
    <row r="808" spans="3:3" x14ac:dyDescent="0.2">
      <c r="C808" s="2"/>
    </row>
    <row r="809" spans="3:3" x14ac:dyDescent="0.2">
      <c r="C809" s="2"/>
    </row>
    <row r="810" spans="3:3" x14ac:dyDescent="0.2">
      <c r="C810" s="2"/>
    </row>
    <row r="811" spans="3:3" x14ac:dyDescent="0.2">
      <c r="C811" s="2"/>
    </row>
    <row r="812" spans="3:3" x14ac:dyDescent="0.2">
      <c r="C812" s="2"/>
    </row>
    <row r="813" spans="3:3" x14ac:dyDescent="0.2">
      <c r="C813" s="2"/>
    </row>
    <row r="814" spans="3:3" x14ac:dyDescent="0.2">
      <c r="C814" s="2"/>
    </row>
    <row r="815" spans="3:3" x14ac:dyDescent="0.2">
      <c r="C815" s="2"/>
    </row>
    <row r="816" spans="3:3" x14ac:dyDescent="0.2">
      <c r="C816" s="2"/>
    </row>
    <row r="817" spans="3:3" x14ac:dyDescent="0.2">
      <c r="C817" s="2"/>
    </row>
    <row r="818" spans="3:3" x14ac:dyDescent="0.2">
      <c r="C818" s="2"/>
    </row>
    <row r="819" spans="3:3" x14ac:dyDescent="0.2">
      <c r="C819" s="2"/>
    </row>
    <row r="820" spans="3:3" x14ac:dyDescent="0.2">
      <c r="C820" s="2"/>
    </row>
    <row r="821" spans="3:3" x14ac:dyDescent="0.2">
      <c r="C821" s="2"/>
    </row>
    <row r="822" spans="3:3" x14ac:dyDescent="0.2">
      <c r="C822" s="2"/>
    </row>
    <row r="823" spans="3:3" x14ac:dyDescent="0.2">
      <c r="C823" s="2"/>
    </row>
    <row r="824" spans="3:3" x14ac:dyDescent="0.2">
      <c r="C824" s="2"/>
    </row>
    <row r="825" spans="3:3" x14ac:dyDescent="0.2">
      <c r="C825" s="2"/>
    </row>
    <row r="826" spans="3:3" x14ac:dyDescent="0.2">
      <c r="C826" s="2"/>
    </row>
    <row r="827" spans="3:3" x14ac:dyDescent="0.2">
      <c r="C827" s="2"/>
    </row>
    <row r="828" spans="3:3" x14ac:dyDescent="0.2">
      <c r="C828" s="2"/>
    </row>
    <row r="829" spans="3:3" x14ac:dyDescent="0.2">
      <c r="C829" s="2"/>
    </row>
    <row r="830" spans="3:3" x14ac:dyDescent="0.2">
      <c r="C830" s="2"/>
    </row>
    <row r="831" spans="3:3" x14ac:dyDescent="0.2">
      <c r="C831" s="2"/>
    </row>
    <row r="832" spans="3:3" x14ac:dyDescent="0.2">
      <c r="C832" s="2"/>
    </row>
    <row r="833" spans="3:3" x14ac:dyDescent="0.2">
      <c r="C833" s="2"/>
    </row>
    <row r="834" spans="3:3" x14ac:dyDescent="0.2">
      <c r="C834" s="2"/>
    </row>
    <row r="835" spans="3:3" x14ac:dyDescent="0.2">
      <c r="C835" s="2"/>
    </row>
    <row r="836" spans="3:3" x14ac:dyDescent="0.2">
      <c r="C836" s="2"/>
    </row>
    <row r="837" spans="3:3" x14ac:dyDescent="0.2">
      <c r="C837" s="2"/>
    </row>
    <row r="838" spans="3:3" x14ac:dyDescent="0.2">
      <c r="C838" s="2"/>
    </row>
    <row r="839" spans="3:3" x14ac:dyDescent="0.2">
      <c r="C839" s="2"/>
    </row>
    <row r="840" spans="3:3" x14ac:dyDescent="0.2">
      <c r="C840" s="2"/>
    </row>
    <row r="841" spans="3:3" x14ac:dyDescent="0.2">
      <c r="C841" s="2"/>
    </row>
    <row r="842" spans="3:3" x14ac:dyDescent="0.2">
      <c r="C842" s="2"/>
    </row>
    <row r="843" spans="3:3" x14ac:dyDescent="0.2">
      <c r="C843" s="2"/>
    </row>
    <row r="844" spans="3:3" x14ac:dyDescent="0.2">
      <c r="C844" s="2"/>
    </row>
    <row r="845" spans="3:3" x14ac:dyDescent="0.2">
      <c r="C845" s="2"/>
    </row>
    <row r="846" spans="3:3" x14ac:dyDescent="0.2">
      <c r="C846" s="2"/>
    </row>
    <row r="847" spans="3:3" x14ac:dyDescent="0.2">
      <c r="C847" s="2"/>
    </row>
    <row r="848" spans="3:3" x14ac:dyDescent="0.2">
      <c r="C848" s="2"/>
    </row>
    <row r="849" spans="3:3" x14ac:dyDescent="0.2">
      <c r="C849" s="2"/>
    </row>
    <row r="850" spans="3:3" x14ac:dyDescent="0.2">
      <c r="C850" s="2"/>
    </row>
    <row r="851" spans="3:3" x14ac:dyDescent="0.2">
      <c r="C851" s="2"/>
    </row>
    <row r="852" spans="3:3" x14ac:dyDescent="0.2">
      <c r="C852" s="2"/>
    </row>
    <row r="853" spans="3:3" x14ac:dyDescent="0.2">
      <c r="C853" s="2"/>
    </row>
    <row r="854" spans="3:3" x14ac:dyDescent="0.2">
      <c r="C854" s="2"/>
    </row>
    <row r="855" spans="3:3" x14ac:dyDescent="0.2">
      <c r="C855" s="2"/>
    </row>
    <row r="856" spans="3:3" x14ac:dyDescent="0.2">
      <c r="C856" s="2"/>
    </row>
    <row r="857" spans="3:3" x14ac:dyDescent="0.2">
      <c r="C857" s="2"/>
    </row>
    <row r="858" spans="3:3" x14ac:dyDescent="0.2">
      <c r="C858" s="2"/>
    </row>
    <row r="859" spans="3:3" x14ac:dyDescent="0.2">
      <c r="C859" s="2"/>
    </row>
    <row r="860" spans="3:3" x14ac:dyDescent="0.2">
      <c r="C860" s="2"/>
    </row>
    <row r="861" spans="3:3" x14ac:dyDescent="0.2">
      <c r="C861" s="2"/>
    </row>
    <row r="862" spans="3:3" x14ac:dyDescent="0.2">
      <c r="C862" s="2"/>
    </row>
    <row r="863" spans="3:3" x14ac:dyDescent="0.2">
      <c r="C863" s="2"/>
    </row>
    <row r="864" spans="3:3" x14ac:dyDescent="0.2">
      <c r="C864" s="2"/>
    </row>
    <row r="865" spans="3:3" x14ac:dyDescent="0.2">
      <c r="C865" s="2"/>
    </row>
    <row r="866" spans="3:3" x14ac:dyDescent="0.2">
      <c r="C866" s="2"/>
    </row>
    <row r="867" spans="3:3" x14ac:dyDescent="0.2">
      <c r="C867" s="2"/>
    </row>
    <row r="868" spans="3:3" x14ac:dyDescent="0.2">
      <c r="C868" s="2"/>
    </row>
    <row r="869" spans="3:3" x14ac:dyDescent="0.2">
      <c r="C869" s="2"/>
    </row>
    <row r="870" spans="3:3" x14ac:dyDescent="0.2">
      <c r="C870" s="2"/>
    </row>
    <row r="871" spans="3:3" x14ac:dyDescent="0.2">
      <c r="C871" s="2"/>
    </row>
    <row r="872" spans="3:3" x14ac:dyDescent="0.2">
      <c r="C872" s="2"/>
    </row>
    <row r="873" spans="3:3" x14ac:dyDescent="0.2">
      <c r="C873" s="2"/>
    </row>
    <row r="874" spans="3:3" x14ac:dyDescent="0.2">
      <c r="C874" s="2"/>
    </row>
    <row r="875" spans="3:3" x14ac:dyDescent="0.2">
      <c r="C875" s="2"/>
    </row>
    <row r="876" spans="3:3" x14ac:dyDescent="0.2">
      <c r="C876" s="2"/>
    </row>
    <row r="877" spans="3:3" x14ac:dyDescent="0.2">
      <c r="C877" s="2"/>
    </row>
    <row r="878" spans="3:3" x14ac:dyDescent="0.2">
      <c r="C878" s="2"/>
    </row>
    <row r="879" spans="3:3" x14ac:dyDescent="0.2">
      <c r="C879" s="2"/>
    </row>
    <row r="880" spans="3:3" x14ac:dyDescent="0.2">
      <c r="C880" s="2"/>
    </row>
    <row r="881" spans="3:3" x14ac:dyDescent="0.2">
      <c r="C881" s="2"/>
    </row>
    <row r="882" spans="3:3" x14ac:dyDescent="0.2">
      <c r="C882" s="2"/>
    </row>
    <row r="883" spans="3:3" x14ac:dyDescent="0.2">
      <c r="C883" s="2"/>
    </row>
    <row r="884" spans="3:3" x14ac:dyDescent="0.2">
      <c r="C884" s="2"/>
    </row>
    <row r="885" spans="3:3" x14ac:dyDescent="0.2">
      <c r="C885" s="2"/>
    </row>
    <row r="886" spans="3:3" x14ac:dyDescent="0.2">
      <c r="C886" s="2"/>
    </row>
    <row r="887" spans="3:3" x14ac:dyDescent="0.2">
      <c r="C887" s="2"/>
    </row>
    <row r="888" spans="3:3" x14ac:dyDescent="0.2">
      <c r="C888" s="2"/>
    </row>
    <row r="889" spans="3:3" x14ac:dyDescent="0.2">
      <c r="C889" s="2"/>
    </row>
    <row r="890" spans="3:3" x14ac:dyDescent="0.2">
      <c r="C890" s="2"/>
    </row>
    <row r="891" spans="3:3" x14ac:dyDescent="0.2">
      <c r="C891" s="2"/>
    </row>
    <row r="892" spans="3:3" x14ac:dyDescent="0.2">
      <c r="C892" s="2"/>
    </row>
    <row r="893" spans="3:3" x14ac:dyDescent="0.2">
      <c r="C893" s="2"/>
    </row>
    <row r="894" spans="3:3" x14ac:dyDescent="0.2">
      <c r="C894" s="2"/>
    </row>
    <row r="895" spans="3:3" x14ac:dyDescent="0.2">
      <c r="C895" s="2"/>
    </row>
    <row r="896" spans="3:3" x14ac:dyDescent="0.2">
      <c r="C896" s="2"/>
    </row>
    <row r="897" spans="3:3" x14ac:dyDescent="0.2">
      <c r="C897" s="2"/>
    </row>
    <row r="898" spans="3:3" x14ac:dyDescent="0.2">
      <c r="C898" s="2"/>
    </row>
    <row r="899" spans="3:3" x14ac:dyDescent="0.2">
      <c r="C899" s="2"/>
    </row>
    <row r="900" spans="3:3" x14ac:dyDescent="0.2">
      <c r="C900" s="2"/>
    </row>
    <row r="901" spans="3:3" x14ac:dyDescent="0.2">
      <c r="C901" s="2"/>
    </row>
    <row r="902" spans="3:3" x14ac:dyDescent="0.2">
      <c r="C902" s="2"/>
    </row>
    <row r="903" spans="3:3" x14ac:dyDescent="0.2">
      <c r="C903" s="2"/>
    </row>
    <row r="904" spans="3:3" x14ac:dyDescent="0.2">
      <c r="C904" s="2"/>
    </row>
    <row r="905" spans="3:3" x14ac:dyDescent="0.2">
      <c r="C905" s="2"/>
    </row>
    <row r="906" spans="3:3" x14ac:dyDescent="0.2">
      <c r="C906" s="2"/>
    </row>
    <row r="907" spans="3:3" x14ac:dyDescent="0.2">
      <c r="C907" s="2"/>
    </row>
    <row r="908" spans="3:3" x14ac:dyDescent="0.2">
      <c r="C908" s="2"/>
    </row>
    <row r="909" spans="3:3" x14ac:dyDescent="0.2">
      <c r="C909" s="2"/>
    </row>
    <row r="910" spans="3:3" x14ac:dyDescent="0.2">
      <c r="C910" s="2"/>
    </row>
    <row r="911" spans="3:3" x14ac:dyDescent="0.2">
      <c r="C911" s="2"/>
    </row>
    <row r="912" spans="3:3" x14ac:dyDescent="0.2">
      <c r="C912" s="2"/>
    </row>
    <row r="913" spans="3:3" x14ac:dyDescent="0.2">
      <c r="C913" s="2"/>
    </row>
    <row r="914" spans="3:3" x14ac:dyDescent="0.2">
      <c r="C914" s="2"/>
    </row>
    <row r="915" spans="3:3" x14ac:dyDescent="0.2">
      <c r="C915" s="2"/>
    </row>
    <row r="916" spans="3:3" x14ac:dyDescent="0.2">
      <c r="C916" s="2"/>
    </row>
    <row r="917" spans="3:3" x14ac:dyDescent="0.2">
      <c r="C917" s="2"/>
    </row>
    <row r="918" spans="3:3" x14ac:dyDescent="0.2">
      <c r="C918" s="2"/>
    </row>
    <row r="919" spans="3:3" x14ac:dyDescent="0.2">
      <c r="C919" s="2"/>
    </row>
    <row r="920" spans="3:3" x14ac:dyDescent="0.2">
      <c r="C920" s="2"/>
    </row>
    <row r="921" spans="3:3" x14ac:dyDescent="0.2">
      <c r="C921" s="2"/>
    </row>
    <row r="922" spans="3:3" x14ac:dyDescent="0.2">
      <c r="C922" s="2"/>
    </row>
    <row r="923" spans="3:3" x14ac:dyDescent="0.2">
      <c r="C923" s="2"/>
    </row>
    <row r="924" spans="3:3" x14ac:dyDescent="0.2">
      <c r="C924" s="2"/>
    </row>
    <row r="925" spans="3:3" x14ac:dyDescent="0.2">
      <c r="C925" s="2"/>
    </row>
    <row r="926" spans="3:3" x14ac:dyDescent="0.2">
      <c r="C926" s="2"/>
    </row>
    <row r="927" spans="3:3" x14ac:dyDescent="0.2">
      <c r="C927" s="2"/>
    </row>
    <row r="928" spans="3:3" x14ac:dyDescent="0.2">
      <c r="C928" s="2"/>
    </row>
    <row r="929" spans="3:3" x14ac:dyDescent="0.2">
      <c r="C929" s="2"/>
    </row>
    <row r="930" spans="3:3" x14ac:dyDescent="0.2">
      <c r="C930" s="2"/>
    </row>
    <row r="931" spans="3:3" x14ac:dyDescent="0.2">
      <c r="C931" s="2"/>
    </row>
    <row r="932" spans="3:3" x14ac:dyDescent="0.2">
      <c r="C932" s="2"/>
    </row>
    <row r="933" spans="3:3" x14ac:dyDescent="0.2">
      <c r="C933" s="2"/>
    </row>
    <row r="934" spans="3:3" x14ac:dyDescent="0.2">
      <c r="C934" s="2"/>
    </row>
    <row r="935" spans="3:3" x14ac:dyDescent="0.2">
      <c r="C935" s="2"/>
    </row>
    <row r="936" spans="3:3" x14ac:dyDescent="0.2">
      <c r="C936" s="2"/>
    </row>
    <row r="937" spans="3:3" x14ac:dyDescent="0.2">
      <c r="C937" s="2"/>
    </row>
    <row r="938" spans="3:3" x14ac:dyDescent="0.2">
      <c r="C938" s="2"/>
    </row>
    <row r="939" spans="3:3" x14ac:dyDescent="0.2">
      <c r="C939" s="2"/>
    </row>
    <row r="940" spans="3:3" x14ac:dyDescent="0.2">
      <c r="C940" s="2"/>
    </row>
    <row r="941" spans="3:3" x14ac:dyDescent="0.2">
      <c r="C941" s="2"/>
    </row>
    <row r="942" spans="3:3" x14ac:dyDescent="0.2">
      <c r="C942" s="2"/>
    </row>
    <row r="943" spans="3:3" x14ac:dyDescent="0.2">
      <c r="C943" s="2"/>
    </row>
    <row r="944" spans="3:3" x14ac:dyDescent="0.2">
      <c r="C944" s="2"/>
    </row>
    <row r="945" spans="3:3" x14ac:dyDescent="0.2">
      <c r="C945" s="2"/>
    </row>
    <row r="946" spans="3:3" x14ac:dyDescent="0.2">
      <c r="C946" s="2"/>
    </row>
    <row r="947" spans="3:3" x14ac:dyDescent="0.2">
      <c r="C947" s="2"/>
    </row>
    <row r="948" spans="3:3" x14ac:dyDescent="0.2">
      <c r="C948" s="2"/>
    </row>
    <row r="949" spans="3:3" x14ac:dyDescent="0.2">
      <c r="C949" s="2"/>
    </row>
    <row r="950" spans="3:3" x14ac:dyDescent="0.2">
      <c r="C950" s="2"/>
    </row>
    <row r="951" spans="3:3" x14ac:dyDescent="0.2">
      <c r="C951" s="2"/>
    </row>
    <row r="952" spans="3:3" x14ac:dyDescent="0.2">
      <c r="C952" s="2"/>
    </row>
    <row r="953" spans="3:3" x14ac:dyDescent="0.2">
      <c r="C953" s="2"/>
    </row>
    <row r="954" spans="3:3" x14ac:dyDescent="0.2">
      <c r="C954" s="2"/>
    </row>
    <row r="955" spans="3:3" x14ac:dyDescent="0.2">
      <c r="C955" s="2"/>
    </row>
    <row r="956" spans="3:3" x14ac:dyDescent="0.2">
      <c r="C956" s="2"/>
    </row>
    <row r="957" spans="3:3" x14ac:dyDescent="0.2">
      <c r="C957" s="2"/>
    </row>
    <row r="958" spans="3:3" x14ac:dyDescent="0.2">
      <c r="C958" s="2"/>
    </row>
    <row r="959" spans="3:3" x14ac:dyDescent="0.2">
      <c r="C959" s="2"/>
    </row>
    <row r="960" spans="3:3" x14ac:dyDescent="0.2">
      <c r="C960" s="2"/>
    </row>
    <row r="961" spans="3:3" x14ac:dyDescent="0.2">
      <c r="C961" s="2"/>
    </row>
    <row r="962" spans="3:3" x14ac:dyDescent="0.2">
      <c r="C962" s="2"/>
    </row>
    <row r="963" spans="3:3" x14ac:dyDescent="0.2">
      <c r="C963" s="2"/>
    </row>
    <row r="964" spans="3:3" x14ac:dyDescent="0.2">
      <c r="C964" s="2"/>
    </row>
    <row r="965" spans="3:3" x14ac:dyDescent="0.2">
      <c r="C965" s="2"/>
    </row>
    <row r="966" spans="3:3" x14ac:dyDescent="0.2">
      <c r="C966" s="2"/>
    </row>
    <row r="967" spans="3:3" x14ac:dyDescent="0.2">
      <c r="C967" s="2"/>
    </row>
    <row r="968" spans="3:3" x14ac:dyDescent="0.2">
      <c r="C968" s="2"/>
    </row>
    <row r="969" spans="3:3" x14ac:dyDescent="0.2">
      <c r="C969" s="2"/>
    </row>
    <row r="970" spans="3:3" x14ac:dyDescent="0.2">
      <c r="C970" s="2"/>
    </row>
    <row r="971" spans="3:3" x14ac:dyDescent="0.2">
      <c r="C971" s="2"/>
    </row>
    <row r="972" spans="3:3" x14ac:dyDescent="0.2">
      <c r="C972" s="2"/>
    </row>
    <row r="973" spans="3:3" x14ac:dyDescent="0.2">
      <c r="C973" s="2"/>
    </row>
    <row r="974" spans="3:3" x14ac:dyDescent="0.2">
      <c r="C974" s="2"/>
    </row>
    <row r="975" spans="3:3" x14ac:dyDescent="0.2">
      <c r="C975" s="2"/>
    </row>
    <row r="976" spans="3:3" x14ac:dyDescent="0.2">
      <c r="C976" s="2"/>
    </row>
    <row r="977" spans="3:3" x14ac:dyDescent="0.2">
      <c r="C977" s="2"/>
    </row>
    <row r="978" spans="3:3" x14ac:dyDescent="0.2">
      <c r="C978" s="2"/>
    </row>
    <row r="979" spans="3:3" x14ac:dyDescent="0.2">
      <c r="C979" s="2"/>
    </row>
    <row r="980" spans="3:3" x14ac:dyDescent="0.2">
      <c r="C980" s="2"/>
    </row>
    <row r="981" spans="3:3" x14ac:dyDescent="0.2">
      <c r="C981" s="2"/>
    </row>
    <row r="982" spans="3:3" x14ac:dyDescent="0.2">
      <c r="C982" s="2"/>
    </row>
    <row r="983" spans="3:3" x14ac:dyDescent="0.2">
      <c r="C983" s="2"/>
    </row>
    <row r="984" spans="3:3" x14ac:dyDescent="0.2">
      <c r="C984" s="2"/>
    </row>
    <row r="985" spans="3:3" x14ac:dyDescent="0.2">
      <c r="C985" s="2"/>
    </row>
    <row r="986" spans="3:3" x14ac:dyDescent="0.2">
      <c r="C986" s="2"/>
    </row>
    <row r="987" spans="3:3" x14ac:dyDescent="0.2">
      <c r="C987" s="2"/>
    </row>
    <row r="988" spans="3:3" x14ac:dyDescent="0.2">
      <c r="C988" s="2"/>
    </row>
    <row r="989" spans="3:3" x14ac:dyDescent="0.2">
      <c r="C989" s="2"/>
    </row>
    <row r="990" spans="3:3" x14ac:dyDescent="0.2">
      <c r="C990" s="2"/>
    </row>
    <row r="991" spans="3:3" x14ac:dyDescent="0.2">
      <c r="C991" s="2"/>
    </row>
    <row r="992" spans="3:3" x14ac:dyDescent="0.2">
      <c r="C992" s="2"/>
    </row>
    <row r="993" spans="3:3" x14ac:dyDescent="0.2">
      <c r="C993" s="2"/>
    </row>
    <row r="994" spans="3:3" x14ac:dyDescent="0.2">
      <c r="C994" s="2"/>
    </row>
    <row r="995" spans="3:3" x14ac:dyDescent="0.2">
      <c r="C995" s="2"/>
    </row>
    <row r="996" spans="3:3" x14ac:dyDescent="0.2">
      <c r="C996" s="2"/>
    </row>
    <row r="997" spans="3:3" x14ac:dyDescent="0.2">
      <c r="C997" s="2"/>
    </row>
    <row r="998" spans="3:3" x14ac:dyDescent="0.2">
      <c r="C998" s="2"/>
    </row>
    <row r="999" spans="3:3" x14ac:dyDescent="0.2">
      <c r="C999" s="2"/>
    </row>
    <row r="1000" spans="3:3" x14ac:dyDescent="0.2">
      <c r="C1000" s="2"/>
    </row>
    <row r="1001" spans="3:3" x14ac:dyDescent="0.2">
      <c r="C1001" s="2"/>
    </row>
    <row r="1002" spans="3:3" x14ac:dyDescent="0.2">
      <c r="C1002" s="2"/>
    </row>
    <row r="1003" spans="3:3" x14ac:dyDescent="0.2">
      <c r="C1003" s="2"/>
    </row>
    <row r="1004" spans="3:3" x14ac:dyDescent="0.2">
      <c r="C1004" s="2"/>
    </row>
    <row r="1005" spans="3:3" x14ac:dyDescent="0.2">
      <c r="C1005" s="2"/>
    </row>
    <row r="1006" spans="3:3" x14ac:dyDescent="0.2">
      <c r="C1006" s="2"/>
    </row>
    <row r="1007" spans="3:3" x14ac:dyDescent="0.2">
      <c r="C1007" s="2"/>
    </row>
    <row r="1008" spans="3:3" x14ac:dyDescent="0.2">
      <c r="C1008" s="2"/>
    </row>
    <row r="1009" spans="3:3" x14ac:dyDescent="0.2">
      <c r="C1009" s="2"/>
    </row>
    <row r="1010" spans="3:3" x14ac:dyDescent="0.2">
      <c r="C1010" s="2"/>
    </row>
    <row r="1011" spans="3:3" x14ac:dyDescent="0.2">
      <c r="C1011" s="2"/>
    </row>
    <row r="1012" spans="3:3" x14ac:dyDescent="0.2">
      <c r="C1012" s="2"/>
    </row>
    <row r="1013" spans="3:3" x14ac:dyDescent="0.2">
      <c r="C1013" s="2"/>
    </row>
    <row r="1014" spans="3:3" x14ac:dyDescent="0.2">
      <c r="C1014" s="2"/>
    </row>
    <row r="1015" spans="3:3" x14ac:dyDescent="0.2">
      <c r="C1015" s="2"/>
    </row>
    <row r="1016" spans="3:3" x14ac:dyDescent="0.2">
      <c r="C1016" s="2"/>
    </row>
    <row r="1017" spans="3:3" x14ac:dyDescent="0.2">
      <c r="C1017" s="2"/>
    </row>
    <row r="1018" spans="3:3" x14ac:dyDescent="0.2">
      <c r="C1018" s="2"/>
    </row>
    <row r="1019" spans="3:3" x14ac:dyDescent="0.2">
      <c r="C1019" s="2"/>
    </row>
    <row r="1020" spans="3:3" x14ac:dyDescent="0.2">
      <c r="C1020" s="2"/>
    </row>
    <row r="1021" spans="3:3" x14ac:dyDescent="0.2">
      <c r="C1021" s="2"/>
    </row>
    <row r="1022" spans="3:3" x14ac:dyDescent="0.2">
      <c r="C1022" s="2"/>
    </row>
    <row r="1023" spans="3:3" x14ac:dyDescent="0.2">
      <c r="C1023" s="2"/>
    </row>
    <row r="1024" spans="3:3" x14ac:dyDescent="0.2">
      <c r="C1024" s="2"/>
    </row>
    <row r="1025" spans="3:3" x14ac:dyDescent="0.2">
      <c r="C1025" s="2"/>
    </row>
    <row r="1026" spans="3:3" x14ac:dyDescent="0.2">
      <c r="C1026" s="2"/>
    </row>
    <row r="1027" spans="3:3" x14ac:dyDescent="0.2">
      <c r="C1027" s="2"/>
    </row>
    <row r="1028" spans="3:3" x14ac:dyDescent="0.2">
      <c r="C1028" s="2"/>
    </row>
    <row r="1029" spans="3:3" x14ac:dyDescent="0.2">
      <c r="C1029" s="2"/>
    </row>
    <row r="1030" spans="3:3" x14ac:dyDescent="0.2">
      <c r="C1030" s="2"/>
    </row>
    <row r="1031" spans="3:3" x14ac:dyDescent="0.2">
      <c r="C1031" s="2"/>
    </row>
    <row r="1032" spans="3:3" x14ac:dyDescent="0.2">
      <c r="C1032" s="2"/>
    </row>
    <row r="1033" spans="3:3" x14ac:dyDescent="0.2">
      <c r="C1033" s="2"/>
    </row>
    <row r="1034" spans="3:3" x14ac:dyDescent="0.2">
      <c r="C1034" s="2"/>
    </row>
    <row r="1035" spans="3:3" x14ac:dyDescent="0.2">
      <c r="C1035" s="2"/>
    </row>
    <row r="1036" spans="3:3" x14ac:dyDescent="0.2">
      <c r="C1036" s="2"/>
    </row>
    <row r="1037" spans="3:3" x14ac:dyDescent="0.2">
      <c r="C1037" s="2"/>
    </row>
    <row r="1038" spans="3:3" x14ac:dyDescent="0.2">
      <c r="C1038" s="2"/>
    </row>
    <row r="1039" spans="3:3" x14ac:dyDescent="0.2">
      <c r="C1039" s="2"/>
    </row>
    <row r="1040" spans="3:3" x14ac:dyDescent="0.2">
      <c r="C1040" s="2"/>
    </row>
    <row r="1041" spans="3:3" x14ac:dyDescent="0.2">
      <c r="C1041" s="2"/>
    </row>
    <row r="1042" spans="3:3" x14ac:dyDescent="0.2">
      <c r="C1042" s="2"/>
    </row>
    <row r="1043" spans="3:3" x14ac:dyDescent="0.2">
      <c r="C1043" s="2"/>
    </row>
    <row r="1044" spans="3:3" x14ac:dyDescent="0.2">
      <c r="C1044" s="2"/>
    </row>
    <row r="1045" spans="3:3" x14ac:dyDescent="0.2">
      <c r="C1045" s="2"/>
    </row>
    <row r="1046" spans="3:3" x14ac:dyDescent="0.2">
      <c r="C1046" s="2"/>
    </row>
    <row r="1047" spans="3:3" x14ac:dyDescent="0.2">
      <c r="C1047" s="2"/>
    </row>
    <row r="1048" spans="3:3" x14ac:dyDescent="0.2">
      <c r="C1048" s="2"/>
    </row>
    <row r="1049" spans="3:3" x14ac:dyDescent="0.2">
      <c r="C1049" s="2"/>
    </row>
    <row r="1050" spans="3:3" x14ac:dyDescent="0.2">
      <c r="C1050" s="2"/>
    </row>
    <row r="1051" spans="3:3" x14ac:dyDescent="0.2">
      <c r="C1051" s="2"/>
    </row>
    <row r="1052" spans="3:3" x14ac:dyDescent="0.2">
      <c r="C1052" s="2"/>
    </row>
    <row r="1053" spans="3:3" x14ac:dyDescent="0.2">
      <c r="C1053" s="2"/>
    </row>
    <row r="1054" spans="3:3" x14ac:dyDescent="0.2">
      <c r="C1054" s="2"/>
    </row>
    <row r="1055" spans="3:3" x14ac:dyDescent="0.2">
      <c r="C1055" s="2"/>
    </row>
    <row r="1056" spans="3:3" x14ac:dyDescent="0.2">
      <c r="C1056" s="2"/>
    </row>
    <row r="1057" spans="3:3" x14ac:dyDescent="0.2">
      <c r="C1057" s="2"/>
    </row>
    <row r="1058" spans="3:3" x14ac:dyDescent="0.2">
      <c r="C1058" s="2"/>
    </row>
    <row r="1059" spans="3:3" x14ac:dyDescent="0.2">
      <c r="C1059" s="2"/>
    </row>
    <row r="1060" spans="3:3" x14ac:dyDescent="0.2">
      <c r="C1060" s="2"/>
    </row>
    <row r="1061" spans="3:3" x14ac:dyDescent="0.2">
      <c r="C1061" s="2"/>
    </row>
    <row r="1062" spans="3:3" x14ac:dyDescent="0.2">
      <c r="C1062" s="2"/>
    </row>
    <row r="1063" spans="3:3" x14ac:dyDescent="0.2">
      <c r="C1063" s="2"/>
    </row>
    <row r="1064" spans="3:3" x14ac:dyDescent="0.2">
      <c r="C1064" s="2"/>
    </row>
    <row r="1065" spans="3:3" x14ac:dyDescent="0.2">
      <c r="C1065" s="2"/>
    </row>
    <row r="1066" spans="3:3" x14ac:dyDescent="0.2">
      <c r="C1066" s="2"/>
    </row>
    <row r="1067" spans="3:3" x14ac:dyDescent="0.2">
      <c r="C1067" s="2"/>
    </row>
    <row r="1068" spans="3:3" x14ac:dyDescent="0.2">
      <c r="C1068" s="2"/>
    </row>
    <row r="1069" spans="3:3" x14ac:dyDescent="0.2">
      <c r="C1069" s="2"/>
    </row>
    <row r="1070" spans="3:3" x14ac:dyDescent="0.2">
      <c r="C1070" s="2"/>
    </row>
    <row r="1071" spans="3:3" x14ac:dyDescent="0.2">
      <c r="C1071" s="2"/>
    </row>
    <row r="1072" spans="3:3" x14ac:dyDescent="0.2">
      <c r="C1072" s="2"/>
    </row>
    <row r="1073" spans="3:3" x14ac:dyDescent="0.2">
      <c r="C1073" s="2"/>
    </row>
    <row r="1074" spans="3:3" x14ac:dyDescent="0.2">
      <c r="C1074" s="2"/>
    </row>
    <row r="1075" spans="3:3" x14ac:dyDescent="0.2">
      <c r="C1075" s="2"/>
    </row>
    <row r="1076" spans="3:3" x14ac:dyDescent="0.2">
      <c r="C1076" s="2"/>
    </row>
    <row r="1077" spans="3:3" x14ac:dyDescent="0.2">
      <c r="C1077" s="2"/>
    </row>
    <row r="1078" spans="3:3" x14ac:dyDescent="0.2">
      <c r="C1078" s="2"/>
    </row>
    <row r="1079" spans="3:3" x14ac:dyDescent="0.2">
      <c r="C1079" s="2"/>
    </row>
    <row r="1080" spans="3:3" x14ac:dyDescent="0.2">
      <c r="C1080" s="2"/>
    </row>
    <row r="1081" spans="3:3" x14ac:dyDescent="0.2">
      <c r="C1081" s="2"/>
    </row>
    <row r="1082" spans="3:3" x14ac:dyDescent="0.2">
      <c r="C1082" s="2"/>
    </row>
    <row r="1083" spans="3:3" x14ac:dyDescent="0.2">
      <c r="C1083" s="2"/>
    </row>
    <row r="1084" spans="3:3" x14ac:dyDescent="0.2">
      <c r="C1084" s="2"/>
    </row>
    <row r="1085" spans="3:3" x14ac:dyDescent="0.2">
      <c r="C1085" s="2"/>
    </row>
    <row r="1086" spans="3:3" x14ac:dyDescent="0.2">
      <c r="C1086" s="2"/>
    </row>
    <row r="1087" spans="3:3" x14ac:dyDescent="0.2">
      <c r="C1087" s="2"/>
    </row>
    <row r="1088" spans="3:3" x14ac:dyDescent="0.2">
      <c r="C1088" s="2"/>
    </row>
    <row r="1089" spans="3:3" x14ac:dyDescent="0.2">
      <c r="C1089" s="2"/>
    </row>
    <row r="1090" spans="3:3" x14ac:dyDescent="0.2">
      <c r="C1090" s="2"/>
    </row>
    <row r="1091" spans="3:3" x14ac:dyDescent="0.2">
      <c r="C1091" s="2"/>
    </row>
    <row r="1092" spans="3:3" x14ac:dyDescent="0.2">
      <c r="C1092" s="2"/>
    </row>
    <row r="1093" spans="3:3" x14ac:dyDescent="0.2">
      <c r="C1093" s="2"/>
    </row>
    <row r="1094" spans="3:3" x14ac:dyDescent="0.2">
      <c r="C1094" s="2"/>
    </row>
    <row r="1095" spans="3:3" x14ac:dyDescent="0.2">
      <c r="C1095" s="2"/>
    </row>
    <row r="1096" spans="3:3" x14ac:dyDescent="0.2">
      <c r="C1096" s="2"/>
    </row>
    <row r="1097" spans="3:3" x14ac:dyDescent="0.2">
      <c r="C1097" s="2"/>
    </row>
    <row r="1098" spans="3:3" x14ac:dyDescent="0.2">
      <c r="C1098" s="2"/>
    </row>
    <row r="1099" spans="3:3" x14ac:dyDescent="0.2">
      <c r="C1099" s="2"/>
    </row>
    <row r="1100" spans="3:3" x14ac:dyDescent="0.2">
      <c r="C1100" s="2"/>
    </row>
    <row r="1101" spans="3:3" x14ac:dyDescent="0.2">
      <c r="C1101" s="2"/>
    </row>
    <row r="1102" spans="3:3" x14ac:dyDescent="0.2">
      <c r="C1102" s="2"/>
    </row>
    <row r="1103" spans="3:3" x14ac:dyDescent="0.2">
      <c r="C1103" s="2"/>
    </row>
    <row r="1104" spans="3:3" x14ac:dyDescent="0.2">
      <c r="C1104" s="2"/>
    </row>
    <row r="1105" spans="3:3" x14ac:dyDescent="0.2">
      <c r="C1105" s="2"/>
    </row>
    <row r="1106" spans="3:3" x14ac:dyDescent="0.2">
      <c r="C1106" s="2"/>
    </row>
    <row r="1107" spans="3:3" x14ac:dyDescent="0.2">
      <c r="C1107" s="2"/>
    </row>
    <row r="1108" spans="3:3" x14ac:dyDescent="0.2">
      <c r="C1108" s="2"/>
    </row>
    <row r="1109" spans="3:3" x14ac:dyDescent="0.2">
      <c r="C1109" s="2"/>
    </row>
    <row r="1110" spans="3:3" x14ac:dyDescent="0.2">
      <c r="C1110" s="2"/>
    </row>
    <row r="1111" spans="3:3" x14ac:dyDescent="0.2">
      <c r="C1111" s="2"/>
    </row>
    <row r="1112" spans="3:3" x14ac:dyDescent="0.2">
      <c r="C1112" s="2"/>
    </row>
    <row r="1113" spans="3:3" x14ac:dyDescent="0.2">
      <c r="C1113" s="2"/>
    </row>
    <row r="1114" spans="3:3" x14ac:dyDescent="0.2">
      <c r="C1114" s="2"/>
    </row>
    <row r="1115" spans="3:3" x14ac:dyDescent="0.2">
      <c r="C1115" s="2"/>
    </row>
    <row r="1116" spans="3:3" x14ac:dyDescent="0.2">
      <c r="C1116" s="2"/>
    </row>
    <row r="1117" spans="3:3" x14ac:dyDescent="0.2">
      <c r="C1117" s="2"/>
    </row>
    <row r="1118" spans="3:3" x14ac:dyDescent="0.2">
      <c r="C1118" s="2"/>
    </row>
    <row r="1119" spans="3:3" x14ac:dyDescent="0.2">
      <c r="C1119" s="2"/>
    </row>
    <row r="1120" spans="3:3" x14ac:dyDescent="0.2">
      <c r="C1120" s="2"/>
    </row>
    <row r="1121" spans="3:3" x14ac:dyDescent="0.2">
      <c r="C1121" s="2"/>
    </row>
    <row r="1122" spans="3:3" x14ac:dyDescent="0.2">
      <c r="C1122" s="2"/>
    </row>
    <row r="1123" spans="3:3" x14ac:dyDescent="0.2">
      <c r="C1123" s="2"/>
    </row>
    <row r="1124" spans="3:3" x14ac:dyDescent="0.2">
      <c r="C1124" s="2"/>
    </row>
    <row r="1125" spans="3:3" x14ac:dyDescent="0.2">
      <c r="C1125" s="2"/>
    </row>
    <row r="1126" spans="3:3" x14ac:dyDescent="0.2">
      <c r="C1126" s="2"/>
    </row>
    <row r="1127" spans="3:3" x14ac:dyDescent="0.2">
      <c r="C1127" s="2"/>
    </row>
    <row r="1128" spans="3:3" x14ac:dyDescent="0.2">
      <c r="C1128" s="2"/>
    </row>
    <row r="1129" spans="3:3" x14ac:dyDescent="0.2">
      <c r="C1129" s="2"/>
    </row>
    <row r="1130" spans="3:3" x14ac:dyDescent="0.2">
      <c r="C1130" s="2"/>
    </row>
    <row r="1131" spans="3:3" x14ac:dyDescent="0.2">
      <c r="C1131" s="2"/>
    </row>
    <row r="1132" spans="3:3" x14ac:dyDescent="0.2">
      <c r="C1132" s="2"/>
    </row>
    <row r="1133" spans="3:3" x14ac:dyDescent="0.2">
      <c r="C1133" s="2"/>
    </row>
    <row r="1134" spans="3:3" x14ac:dyDescent="0.2">
      <c r="C1134" s="2"/>
    </row>
    <row r="1135" spans="3:3" x14ac:dyDescent="0.2">
      <c r="C1135" s="2"/>
    </row>
    <row r="1136" spans="3:3" x14ac:dyDescent="0.2">
      <c r="C1136" s="2"/>
    </row>
    <row r="1137" spans="3:3" x14ac:dyDescent="0.2">
      <c r="C1137" s="2"/>
    </row>
    <row r="1138" spans="3:3" x14ac:dyDescent="0.2">
      <c r="C1138" s="2"/>
    </row>
    <row r="1139" spans="3:3" x14ac:dyDescent="0.2">
      <c r="C1139" s="2"/>
    </row>
    <row r="1140" spans="3:3" x14ac:dyDescent="0.2">
      <c r="C1140" s="2"/>
    </row>
    <row r="1141" spans="3:3" x14ac:dyDescent="0.2">
      <c r="C1141" s="2"/>
    </row>
    <row r="1142" spans="3:3" x14ac:dyDescent="0.2">
      <c r="C1142" s="2"/>
    </row>
    <row r="1143" spans="3:3" x14ac:dyDescent="0.2">
      <c r="C1143" s="2"/>
    </row>
    <row r="1144" spans="3:3" x14ac:dyDescent="0.2">
      <c r="C1144" s="2"/>
    </row>
    <row r="1145" spans="3:3" x14ac:dyDescent="0.2">
      <c r="C1145" s="2"/>
    </row>
    <row r="1146" spans="3:3" x14ac:dyDescent="0.2">
      <c r="C1146" s="2"/>
    </row>
    <row r="1147" spans="3:3" x14ac:dyDescent="0.2">
      <c r="C1147" s="2"/>
    </row>
    <row r="1148" spans="3:3" x14ac:dyDescent="0.2">
      <c r="C1148" s="2"/>
    </row>
    <row r="1149" spans="3:3" x14ac:dyDescent="0.2">
      <c r="C1149" s="2"/>
    </row>
    <row r="1150" spans="3:3" x14ac:dyDescent="0.2">
      <c r="C1150" s="2"/>
    </row>
    <row r="1151" spans="3:3" x14ac:dyDescent="0.2">
      <c r="C1151" s="2"/>
    </row>
    <row r="1152" spans="3:3" x14ac:dyDescent="0.2">
      <c r="C1152" s="2"/>
    </row>
    <row r="1153" spans="3:3" x14ac:dyDescent="0.2">
      <c r="C1153" s="2"/>
    </row>
    <row r="1154" spans="3:3" x14ac:dyDescent="0.2">
      <c r="C1154" s="2"/>
    </row>
    <row r="1155" spans="3:3" x14ac:dyDescent="0.2">
      <c r="C1155" s="2"/>
    </row>
    <row r="1156" spans="3:3" x14ac:dyDescent="0.2">
      <c r="C1156" s="2"/>
    </row>
    <row r="1157" spans="3:3" x14ac:dyDescent="0.2">
      <c r="C1157" s="2"/>
    </row>
    <row r="1158" spans="3:3" x14ac:dyDescent="0.2">
      <c r="C1158" s="2"/>
    </row>
    <row r="1159" spans="3:3" x14ac:dyDescent="0.2">
      <c r="C1159" s="2"/>
    </row>
    <row r="1160" spans="3:3" x14ac:dyDescent="0.2">
      <c r="C1160" s="2"/>
    </row>
    <row r="1161" spans="3:3" x14ac:dyDescent="0.2">
      <c r="C1161" s="2"/>
    </row>
    <row r="1162" spans="3:3" x14ac:dyDescent="0.2">
      <c r="C1162" s="2"/>
    </row>
    <row r="1163" spans="3:3" x14ac:dyDescent="0.2">
      <c r="C1163" s="2"/>
    </row>
    <row r="1164" spans="3:3" x14ac:dyDescent="0.2">
      <c r="C1164" s="2"/>
    </row>
    <row r="1165" spans="3:3" x14ac:dyDescent="0.2">
      <c r="C1165" s="2"/>
    </row>
    <row r="1166" spans="3:3" x14ac:dyDescent="0.2">
      <c r="C1166" s="2"/>
    </row>
    <row r="1167" spans="3:3" x14ac:dyDescent="0.2">
      <c r="C1167" s="2"/>
    </row>
    <row r="1168" spans="3:3" x14ac:dyDescent="0.2">
      <c r="C1168" s="2"/>
    </row>
    <row r="1169" spans="3:3" x14ac:dyDescent="0.2">
      <c r="C1169" s="2"/>
    </row>
    <row r="1170" spans="3:3" x14ac:dyDescent="0.2">
      <c r="C1170" s="2"/>
    </row>
    <row r="1171" spans="3:3" x14ac:dyDescent="0.2">
      <c r="C1171" s="2"/>
    </row>
    <row r="1172" spans="3:3" x14ac:dyDescent="0.2">
      <c r="C1172" s="2"/>
    </row>
    <row r="1173" spans="3:3" x14ac:dyDescent="0.2">
      <c r="C1173" s="2"/>
    </row>
    <row r="1174" spans="3:3" x14ac:dyDescent="0.2">
      <c r="C1174" s="2"/>
    </row>
    <row r="1175" spans="3:3" x14ac:dyDescent="0.2">
      <c r="C1175" s="2"/>
    </row>
    <row r="1176" spans="3:3" x14ac:dyDescent="0.2">
      <c r="C1176" s="2"/>
    </row>
    <row r="1177" spans="3:3" x14ac:dyDescent="0.2">
      <c r="C1177" s="2"/>
    </row>
    <row r="1178" spans="3:3" x14ac:dyDescent="0.2">
      <c r="C1178" s="2"/>
    </row>
    <row r="1179" spans="3:3" x14ac:dyDescent="0.2">
      <c r="C1179" s="2"/>
    </row>
    <row r="1180" spans="3:3" x14ac:dyDescent="0.2">
      <c r="C1180" s="2"/>
    </row>
    <row r="1181" spans="3:3" x14ac:dyDescent="0.2">
      <c r="C1181" s="2"/>
    </row>
    <row r="1182" spans="3:3" x14ac:dyDescent="0.2">
      <c r="C1182" s="2"/>
    </row>
    <row r="1183" spans="3:3" x14ac:dyDescent="0.2">
      <c r="C1183" s="2"/>
    </row>
    <row r="1184" spans="3:3" x14ac:dyDescent="0.2">
      <c r="C1184" s="2"/>
    </row>
    <row r="1185" spans="3:3" x14ac:dyDescent="0.2">
      <c r="C1185" s="2"/>
    </row>
    <row r="1186" spans="3:3" x14ac:dyDescent="0.2">
      <c r="C1186" s="2"/>
    </row>
    <row r="1187" spans="3:3" x14ac:dyDescent="0.2">
      <c r="C1187" s="2"/>
    </row>
    <row r="1188" spans="3:3" x14ac:dyDescent="0.2">
      <c r="C1188" s="2"/>
    </row>
    <row r="1189" spans="3:3" x14ac:dyDescent="0.2">
      <c r="C1189" s="2"/>
    </row>
    <row r="1190" spans="3:3" x14ac:dyDescent="0.2">
      <c r="C1190" s="2"/>
    </row>
    <row r="1191" spans="3:3" x14ac:dyDescent="0.2">
      <c r="C1191" s="2"/>
    </row>
    <row r="1192" spans="3:3" x14ac:dyDescent="0.2">
      <c r="C1192" s="2"/>
    </row>
    <row r="1193" spans="3:3" x14ac:dyDescent="0.2">
      <c r="C1193" s="2"/>
    </row>
    <row r="1194" spans="3:3" x14ac:dyDescent="0.2">
      <c r="C1194" s="2"/>
    </row>
    <row r="1195" spans="3:3" x14ac:dyDescent="0.2">
      <c r="C1195" s="2"/>
    </row>
    <row r="1196" spans="3:3" x14ac:dyDescent="0.2">
      <c r="C1196" s="2"/>
    </row>
    <row r="1197" spans="3:3" x14ac:dyDescent="0.2">
      <c r="C1197" s="2"/>
    </row>
    <row r="1198" spans="3:3" x14ac:dyDescent="0.2">
      <c r="C1198" s="2"/>
    </row>
    <row r="1199" spans="3:3" x14ac:dyDescent="0.2">
      <c r="C1199" s="2"/>
    </row>
    <row r="1200" spans="3:3" x14ac:dyDescent="0.2">
      <c r="C1200" s="2"/>
    </row>
    <row r="1201" spans="3:3" x14ac:dyDescent="0.2">
      <c r="C1201" s="2"/>
    </row>
    <row r="1202" spans="3:3" x14ac:dyDescent="0.2">
      <c r="C1202" s="2"/>
    </row>
    <row r="1203" spans="3:3" x14ac:dyDescent="0.2">
      <c r="C1203" s="2"/>
    </row>
    <row r="1204" spans="3:3" x14ac:dyDescent="0.2">
      <c r="C1204" s="2"/>
    </row>
    <row r="1205" spans="3:3" x14ac:dyDescent="0.2">
      <c r="C1205" s="2"/>
    </row>
    <row r="1206" spans="3:3" x14ac:dyDescent="0.2">
      <c r="C1206" s="2"/>
    </row>
    <row r="1207" spans="3:3" x14ac:dyDescent="0.2">
      <c r="C1207" s="2"/>
    </row>
    <row r="1208" spans="3:3" x14ac:dyDescent="0.2">
      <c r="C1208" s="2"/>
    </row>
    <row r="1209" spans="3:3" x14ac:dyDescent="0.2">
      <c r="C1209" s="2"/>
    </row>
    <row r="1210" spans="3:3" x14ac:dyDescent="0.2">
      <c r="C1210" s="2"/>
    </row>
    <row r="1211" spans="3:3" x14ac:dyDescent="0.2">
      <c r="C1211" s="2"/>
    </row>
    <row r="1212" spans="3:3" x14ac:dyDescent="0.2">
      <c r="C1212" s="2"/>
    </row>
    <row r="1213" spans="3:3" x14ac:dyDescent="0.2">
      <c r="C1213" s="2"/>
    </row>
    <row r="1214" spans="3:3" x14ac:dyDescent="0.2">
      <c r="C1214" s="2"/>
    </row>
    <row r="1215" spans="3:3" x14ac:dyDescent="0.2">
      <c r="C1215" s="2"/>
    </row>
    <row r="1216" spans="3:3" x14ac:dyDescent="0.2">
      <c r="C1216" s="2"/>
    </row>
    <row r="1217" spans="3:3" x14ac:dyDescent="0.2">
      <c r="C1217" s="2"/>
    </row>
    <row r="1218" spans="3:3" x14ac:dyDescent="0.2">
      <c r="C1218" s="2"/>
    </row>
    <row r="1219" spans="3:3" x14ac:dyDescent="0.2">
      <c r="C1219" s="2"/>
    </row>
    <row r="1220" spans="3:3" x14ac:dyDescent="0.2">
      <c r="C1220" s="2"/>
    </row>
    <row r="1221" spans="3:3" x14ac:dyDescent="0.2">
      <c r="C1221" s="2"/>
    </row>
    <row r="1222" spans="3:3" x14ac:dyDescent="0.2">
      <c r="C1222" s="2"/>
    </row>
    <row r="1223" spans="3:3" x14ac:dyDescent="0.2">
      <c r="C1223" s="2"/>
    </row>
    <row r="1224" spans="3:3" x14ac:dyDescent="0.2">
      <c r="C1224" s="2"/>
    </row>
    <row r="1225" spans="3:3" x14ac:dyDescent="0.2">
      <c r="C1225" s="2"/>
    </row>
    <row r="1226" spans="3:3" x14ac:dyDescent="0.2">
      <c r="C1226" s="2"/>
    </row>
    <row r="1227" spans="3:3" x14ac:dyDescent="0.2">
      <c r="C1227" s="2"/>
    </row>
    <row r="1228" spans="3:3" x14ac:dyDescent="0.2">
      <c r="C1228" s="2"/>
    </row>
    <row r="1229" spans="3:3" x14ac:dyDescent="0.2">
      <c r="C1229" s="2"/>
    </row>
    <row r="1230" spans="3:3" x14ac:dyDescent="0.2">
      <c r="C1230" s="2"/>
    </row>
    <row r="1231" spans="3:3" x14ac:dyDescent="0.2">
      <c r="C1231" s="2"/>
    </row>
    <row r="1232" spans="3:3" x14ac:dyDescent="0.2">
      <c r="C1232" s="2"/>
    </row>
    <row r="1233" spans="3:3" x14ac:dyDescent="0.2">
      <c r="C1233" s="2"/>
    </row>
    <row r="1234" spans="3:3" x14ac:dyDescent="0.2">
      <c r="C1234" s="2"/>
    </row>
    <row r="1235" spans="3:3" x14ac:dyDescent="0.2">
      <c r="C1235" s="2"/>
    </row>
    <row r="1236" spans="3:3" x14ac:dyDescent="0.2">
      <c r="C1236" s="2"/>
    </row>
    <row r="1237" spans="3:3" x14ac:dyDescent="0.2">
      <c r="C1237" s="2"/>
    </row>
    <row r="1238" spans="3:3" x14ac:dyDescent="0.2">
      <c r="C1238" s="2"/>
    </row>
    <row r="1239" spans="3:3" x14ac:dyDescent="0.2">
      <c r="C1239" s="2"/>
    </row>
    <row r="1240" spans="3:3" x14ac:dyDescent="0.2">
      <c r="C1240" s="2"/>
    </row>
    <row r="1241" spans="3:3" x14ac:dyDescent="0.2">
      <c r="C1241" s="2"/>
    </row>
    <row r="1242" spans="3:3" x14ac:dyDescent="0.2">
      <c r="C1242" s="2"/>
    </row>
    <row r="1243" spans="3:3" x14ac:dyDescent="0.2">
      <c r="C1243" s="2"/>
    </row>
    <row r="1244" spans="3:3" x14ac:dyDescent="0.2">
      <c r="C1244" s="2"/>
    </row>
    <row r="1245" spans="3:3" x14ac:dyDescent="0.2">
      <c r="C1245" s="2"/>
    </row>
    <row r="1246" spans="3:3" x14ac:dyDescent="0.2">
      <c r="C1246" s="2"/>
    </row>
    <row r="1247" spans="3:3" x14ac:dyDescent="0.2">
      <c r="C1247" s="2"/>
    </row>
    <row r="1248" spans="3:3" x14ac:dyDescent="0.2">
      <c r="C1248" s="2"/>
    </row>
    <row r="1249" spans="3:3" x14ac:dyDescent="0.2">
      <c r="C1249" s="2"/>
    </row>
    <row r="1250" spans="3:3" x14ac:dyDescent="0.2">
      <c r="C1250" s="2"/>
    </row>
    <row r="1251" spans="3:3" x14ac:dyDescent="0.2">
      <c r="C1251" s="2"/>
    </row>
    <row r="1252" spans="3:3" x14ac:dyDescent="0.2">
      <c r="C1252" s="2"/>
    </row>
    <row r="1253" spans="3:3" x14ac:dyDescent="0.2">
      <c r="C1253" s="2"/>
    </row>
    <row r="1254" spans="3:3" x14ac:dyDescent="0.2">
      <c r="C1254" s="2"/>
    </row>
    <row r="1255" spans="3:3" x14ac:dyDescent="0.2">
      <c r="C1255" s="2"/>
    </row>
    <row r="1256" spans="3:3" x14ac:dyDescent="0.2">
      <c r="C1256" s="2"/>
    </row>
    <row r="1257" spans="3:3" x14ac:dyDescent="0.2">
      <c r="C1257" s="2"/>
    </row>
    <row r="1258" spans="3:3" x14ac:dyDescent="0.2">
      <c r="C1258" s="2"/>
    </row>
    <row r="1259" spans="3:3" x14ac:dyDescent="0.2">
      <c r="C1259" s="2"/>
    </row>
    <row r="1260" spans="3:3" x14ac:dyDescent="0.2">
      <c r="C1260" s="2"/>
    </row>
    <row r="1261" spans="3:3" x14ac:dyDescent="0.2">
      <c r="C1261" s="2"/>
    </row>
    <row r="1262" spans="3:3" x14ac:dyDescent="0.2">
      <c r="C1262" s="2"/>
    </row>
    <row r="1263" spans="3:3" x14ac:dyDescent="0.2">
      <c r="C1263" s="2"/>
    </row>
    <row r="1264" spans="3:3" x14ac:dyDescent="0.2">
      <c r="C1264" s="2"/>
    </row>
    <row r="1265" spans="3:3" x14ac:dyDescent="0.2">
      <c r="C1265" s="2"/>
    </row>
    <row r="1266" spans="3:3" x14ac:dyDescent="0.2">
      <c r="C1266" s="2"/>
    </row>
    <row r="1267" spans="3:3" x14ac:dyDescent="0.2">
      <c r="C1267" s="2"/>
    </row>
    <row r="1268" spans="3:3" x14ac:dyDescent="0.2">
      <c r="C1268" s="2"/>
    </row>
    <row r="1269" spans="3:3" x14ac:dyDescent="0.2">
      <c r="C1269" s="2"/>
    </row>
    <row r="1270" spans="3:3" x14ac:dyDescent="0.2">
      <c r="C1270" s="2"/>
    </row>
    <row r="1271" spans="3:3" x14ac:dyDescent="0.2">
      <c r="C1271" s="2"/>
    </row>
    <row r="1272" spans="3:3" x14ac:dyDescent="0.2">
      <c r="C1272" s="2"/>
    </row>
    <row r="1273" spans="3:3" x14ac:dyDescent="0.2">
      <c r="C1273" s="2"/>
    </row>
    <row r="1274" spans="3:3" x14ac:dyDescent="0.2">
      <c r="C1274" s="2"/>
    </row>
    <row r="1275" spans="3:3" x14ac:dyDescent="0.2">
      <c r="C1275" s="2"/>
    </row>
    <row r="1276" spans="3:3" x14ac:dyDescent="0.2">
      <c r="C1276" s="2"/>
    </row>
    <row r="1277" spans="3:3" x14ac:dyDescent="0.2">
      <c r="C1277" s="2"/>
    </row>
    <row r="1278" spans="3:3" x14ac:dyDescent="0.2">
      <c r="C1278" s="2"/>
    </row>
    <row r="1279" spans="3:3" x14ac:dyDescent="0.2">
      <c r="C1279" s="2"/>
    </row>
    <row r="1280" spans="3:3" x14ac:dyDescent="0.2">
      <c r="C1280" s="2"/>
    </row>
    <row r="1281" spans="3:3" x14ac:dyDescent="0.2">
      <c r="C1281" s="2"/>
    </row>
    <row r="1282" spans="3:3" x14ac:dyDescent="0.2">
      <c r="C1282" s="2"/>
    </row>
    <row r="1283" spans="3:3" x14ac:dyDescent="0.2">
      <c r="C1283" s="2"/>
    </row>
    <row r="1284" spans="3:3" x14ac:dyDescent="0.2">
      <c r="C1284" s="2"/>
    </row>
    <row r="1285" spans="3:3" x14ac:dyDescent="0.2">
      <c r="C1285" s="2"/>
    </row>
    <row r="1286" spans="3:3" x14ac:dyDescent="0.2">
      <c r="C1286" s="2"/>
    </row>
    <row r="1287" spans="3:3" x14ac:dyDescent="0.2">
      <c r="C1287" s="2"/>
    </row>
    <row r="1288" spans="3:3" x14ac:dyDescent="0.2">
      <c r="C1288" s="2"/>
    </row>
    <row r="1289" spans="3:3" x14ac:dyDescent="0.2">
      <c r="C1289" s="2"/>
    </row>
    <row r="1290" spans="3:3" x14ac:dyDescent="0.2">
      <c r="C1290" s="2"/>
    </row>
    <row r="1291" spans="3:3" x14ac:dyDescent="0.2">
      <c r="C1291" s="2"/>
    </row>
    <row r="1292" spans="3:3" x14ac:dyDescent="0.2">
      <c r="C1292" s="2"/>
    </row>
    <row r="1293" spans="3:3" x14ac:dyDescent="0.2">
      <c r="C1293" s="2"/>
    </row>
    <row r="1294" spans="3:3" x14ac:dyDescent="0.2">
      <c r="C1294" s="2"/>
    </row>
    <row r="1295" spans="3:3" x14ac:dyDescent="0.2">
      <c r="C1295" s="2"/>
    </row>
    <row r="1296" spans="3:3" x14ac:dyDescent="0.2">
      <c r="C1296" s="2"/>
    </row>
    <row r="1297" spans="3:3" x14ac:dyDescent="0.2">
      <c r="C1297" s="2"/>
    </row>
    <row r="1298" spans="3:3" x14ac:dyDescent="0.2">
      <c r="C1298" s="2"/>
    </row>
    <row r="1299" spans="3:3" x14ac:dyDescent="0.2">
      <c r="C1299" s="2"/>
    </row>
    <row r="1300" spans="3:3" x14ac:dyDescent="0.2">
      <c r="C1300" s="2"/>
    </row>
    <row r="1301" spans="3:3" x14ac:dyDescent="0.2">
      <c r="C1301" s="2"/>
    </row>
    <row r="1302" spans="3:3" x14ac:dyDescent="0.2">
      <c r="C1302" s="2"/>
    </row>
    <row r="1303" spans="3:3" x14ac:dyDescent="0.2">
      <c r="C1303" s="2"/>
    </row>
    <row r="1304" spans="3:3" x14ac:dyDescent="0.2">
      <c r="C1304" s="2"/>
    </row>
    <row r="1305" spans="3:3" x14ac:dyDescent="0.2">
      <c r="C1305" s="2"/>
    </row>
    <row r="1306" spans="3:3" x14ac:dyDescent="0.2">
      <c r="C1306" s="2"/>
    </row>
    <row r="1307" spans="3:3" x14ac:dyDescent="0.2">
      <c r="C1307" s="2"/>
    </row>
    <row r="1308" spans="3:3" x14ac:dyDescent="0.2">
      <c r="C1308" s="2"/>
    </row>
    <row r="1309" spans="3:3" x14ac:dyDescent="0.2">
      <c r="C1309" s="2"/>
    </row>
    <row r="1310" spans="3:3" x14ac:dyDescent="0.2">
      <c r="C1310" s="2"/>
    </row>
    <row r="1311" spans="3:3" x14ac:dyDescent="0.2">
      <c r="C1311" s="2"/>
    </row>
    <row r="1312" spans="3:3" x14ac:dyDescent="0.2">
      <c r="C1312" s="2"/>
    </row>
    <row r="1313" spans="3:3" x14ac:dyDescent="0.2">
      <c r="C1313" s="2"/>
    </row>
    <row r="1314" spans="3:3" x14ac:dyDescent="0.2">
      <c r="C1314" s="2"/>
    </row>
    <row r="1315" spans="3:3" x14ac:dyDescent="0.2">
      <c r="C1315" s="2"/>
    </row>
    <row r="1316" spans="3:3" x14ac:dyDescent="0.2">
      <c r="C1316" s="2"/>
    </row>
    <row r="1317" spans="3:3" x14ac:dyDescent="0.2">
      <c r="C1317" s="2"/>
    </row>
    <row r="1318" spans="3:3" x14ac:dyDescent="0.2">
      <c r="C1318" s="2"/>
    </row>
    <row r="1319" spans="3:3" x14ac:dyDescent="0.2">
      <c r="C1319" s="2"/>
    </row>
    <row r="1320" spans="3:3" x14ac:dyDescent="0.2">
      <c r="C1320" s="2"/>
    </row>
    <row r="1321" spans="3:3" x14ac:dyDescent="0.2">
      <c r="C1321" s="2"/>
    </row>
    <row r="1322" spans="3:3" x14ac:dyDescent="0.2">
      <c r="C1322" s="2"/>
    </row>
    <row r="1323" spans="3:3" x14ac:dyDescent="0.2">
      <c r="C1323" s="2"/>
    </row>
    <row r="1324" spans="3:3" x14ac:dyDescent="0.2">
      <c r="C1324" s="2"/>
    </row>
    <row r="1325" spans="3:3" x14ac:dyDescent="0.2">
      <c r="C1325" s="2"/>
    </row>
    <row r="1326" spans="3:3" x14ac:dyDescent="0.2">
      <c r="C1326" s="2"/>
    </row>
    <row r="1327" spans="3:3" x14ac:dyDescent="0.2">
      <c r="C1327" s="2"/>
    </row>
    <row r="1328" spans="3:3" x14ac:dyDescent="0.2">
      <c r="C1328" s="2"/>
    </row>
    <row r="1329" spans="3:3" x14ac:dyDescent="0.2">
      <c r="C1329" s="2"/>
    </row>
    <row r="1330" spans="3:3" x14ac:dyDescent="0.2">
      <c r="C1330" s="2"/>
    </row>
    <row r="1331" spans="3:3" x14ac:dyDescent="0.2">
      <c r="C1331" s="2"/>
    </row>
    <row r="1332" spans="3:3" x14ac:dyDescent="0.2">
      <c r="C1332" s="2"/>
    </row>
    <row r="1333" spans="3:3" x14ac:dyDescent="0.2">
      <c r="C1333" s="2"/>
    </row>
    <row r="1334" spans="3:3" x14ac:dyDescent="0.2">
      <c r="C1334" s="2"/>
    </row>
    <row r="1335" spans="3:3" x14ac:dyDescent="0.2">
      <c r="C1335" s="2"/>
    </row>
    <row r="1336" spans="3:3" x14ac:dyDescent="0.2">
      <c r="C1336" s="2"/>
    </row>
    <row r="1337" spans="3:3" x14ac:dyDescent="0.2">
      <c r="C1337" s="2"/>
    </row>
    <row r="1338" spans="3:3" x14ac:dyDescent="0.2">
      <c r="C1338" s="2"/>
    </row>
    <row r="1339" spans="3:3" x14ac:dyDescent="0.2">
      <c r="C1339" s="2"/>
    </row>
    <row r="1340" spans="3:3" x14ac:dyDescent="0.2">
      <c r="C1340" s="2"/>
    </row>
    <row r="1341" spans="3:3" x14ac:dyDescent="0.2">
      <c r="C1341" s="2"/>
    </row>
    <row r="1342" spans="3:3" x14ac:dyDescent="0.2">
      <c r="C1342" s="2"/>
    </row>
    <row r="1343" spans="3:3" x14ac:dyDescent="0.2">
      <c r="C1343" s="2"/>
    </row>
    <row r="1344" spans="3:3" x14ac:dyDescent="0.2">
      <c r="C1344" s="2"/>
    </row>
    <row r="1345" spans="3:3" x14ac:dyDescent="0.2">
      <c r="C1345" s="2"/>
    </row>
    <row r="1346" spans="3:3" x14ac:dyDescent="0.2">
      <c r="C1346" s="2"/>
    </row>
    <row r="1347" spans="3:3" x14ac:dyDescent="0.2">
      <c r="C1347" s="2"/>
    </row>
    <row r="1348" spans="3:3" x14ac:dyDescent="0.2">
      <c r="C1348" s="2"/>
    </row>
    <row r="1349" spans="3:3" x14ac:dyDescent="0.2">
      <c r="C1349" s="2"/>
    </row>
    <row r="1350" spans="3:3" x14ac:dyDescent="0.2">
      <c r="C1350" s="2"/>
    </row>
    <row r="1351" spans="3:3" x14ac:dyDescent="0.2">
      <c r="C1351" s="2"/>
    </row>
    <row r="1352" spans="3:3" x14ac:dyDescent="0.2">
      <c r="C1352" s="2"/>
    </row>
    <row r="1353" spans="3:3" x14ac:dyDescent="0.2">
      <c r="C1353" s="2"/>
    </row>
    <row r="1354" spans="3:3" x14ac:dyDescent="0.2">
      <c r="C1354" s="2"/>
    </row>
    <row r="1355" spans="3:3" x14ac:dyDescent="0.2">
      <c r="C1355" s="2"/>
    </row>
    <row r="1356" spans="3:3" x14ac:dyDescent="0.2">
      <c r="C1356" s="2"/>
    </row>
    <row r="1357" spans="3:3" x14ac:dyDescent="0.2">
      <c r="C1357" s="2"/>
    </row>
    <row r="1358" spans="3:3" x14ac:dyDescent="0.2">
      <c r="C1358" s="2"/>
    </row>
    <row r="1359" spans="3:3" x14ac:dyDescent="0.2">
      <c r="C1359" s="2"/>
    </row>
    <row r="1360" spans="3:3" x14ac:dyDescent="0.2">
      <c r="C1360" s="2"/>
    </row>
    <row r="1361" spans="3:3" x14ac:dyDescent="0.2">
      <c r="C1361" s="2"/>
    </row>
    <row r="1362" spans="3:3" x14ac:dyDescent="0.2">
      <c r="C1362" s="2"/>
    </row>
    <row r="1363" spans="3:3" x14ac:dyDescent="0.2">
      <c r="C1363" s="2"/>
    </row>
    <row r="1364" spans="3:3" x14ac:dyDescent="0.2">
      <c r="C1364" s="2"/>
    </row>
    <row r="1365" spans="3:3" x14ac:dyDescent="0.2">
      <c r="C1365" s="2"/>
    </row>
    <row r="1366" spans="3:3" x14ac:dyDescent="0.2">
      <c r="C1366" s="2"/>
    </row>
    <row r="1367" spans="3:3" x14ac:dyDescent="0.2">
      <c r="C1367" s="2"/>
    </row>
    <row r="1368" spans="3:3" x14ac:dyDescent="0.2">
      <c r="C1368" s="2"/>
    </row>
    <row r="1369" spans="3:3" x14ac:dyDescent="0.2">
      <c r="C1369" s="2"/>
    </row>
    <row r="1370" spans="3:3" x14ac:dyDescent="0.2">
      <c r="C1370" s="2"/>
    </row>
    <row r="1371" spans="3:3" x14ac:dyDescent="0.2">
      <c r="C1371" s="2"/>
    </row>
    <row r="1372" spans="3:3" x14ac:dyDescent="0.2">
      <c r="C1372" s="2"/>
    </row>
    <row r="1373" spans="3:3" x14ac:dyDescent="0.2">
      <c r="C1373" s="2"/>
    </row>
    <row r="1374" spans="3:3" x14ac:dyDescent="0.2">
      <c r="C1374" s="2"/>
    </row>
    <row r="1375" spans="3:3" x14ac:dyDescent="0.2">
      <c r="C1375" s="2"/>
    </row>
    <row r="1376" spans="3:3" x14ac:dyDescent="0.2">
      <c r="C1376" s="2"/>
    </row>
    <row r="1377" spans="3:3" x14ac:dyDescent="0.2">
      <c r="C1377" s="2"/>
    </row>
    <row r="1378" spans="3:3" x14ac:dyDescent="0.2">
      <c r="C1378" s="2"/>
    </row>
    <row r="1379" spans="3:3" x14ac:dyDescent="0.2">
      <c r="C1379" s="2"/>
    </row>
    <row r="1380" spans="3:3" x14ac:dyDescent="0.2">
      <c r="C1380" s="2"/>
    </row>
    <row r="1381" spans="3:3" x14ac:dyDescent="0.2">
      <c r="C1381" s="2"/>
    </row>
    <row r="1382" spans="3:3" x14ac:dyDescent="0.2">
      <c r="C1382" s="2"/>
    </row>
    <row r="1383" spans="3:3" x14ac:dyDescent="0.2">
      <c r="C1383" s="2"/>
    </row>
    <row r="1384" spans="3:3" x14ac:dyDescent="0.2">
      <c r="C1384" s="2"/>
    </row>
    <row r="1385" spans="3:3" x14ac:dyDescent="0.2">
      <c r="C1385" s="2"/>
    </row>
    <row r="1386" spans="3:3" x14ac:dyDescent="0.2">
      <c r="C1386" s="2"/>
    </row>
    <row r="1387" spans="3:3" x14ac:dyDescent="0.2">
      <c r="C1387" s="2"/>
    </row>
    <row r="1388" spans="3:3" x14ac:dyDescent="0.2">
      <c r="C1388" s="2"/>
    </row>
    <row r="1389" spans="3:3" x14ac:dyDescent="0.2">
      <c r="C1389" s="2"/>
    </row>
    <row r="1390" spans="3:3" x14ac:dyDescent="0.2">
      <c r="C1390" s="2"/>
    </row>
    <row r="1391" spans="3:3" x14ac:dyDescent="0.2">
      <c r="C1391" s="2"/>
    </row>
    <row r="1392" spans="3:3" x14ac:dyDescent="0.2">
      <c r="C1392" s="2"/>
    </row>
    <row r="1393" spans="3:3" x14ac:dyDescent="0.2">
      <c r="C1393" s="2"/>
    </row>
    <row r="1394" spans="3:3" x14ac:dyDescent="0.2">
      <c r="C1394" s="2"/>
    </row>
    <row r="1395" spans="3:3" x14ac:dyDescent="0.2">
      <c r="C1395" s="2"/>
    </row>
    <row r="1396" spans="3:3" x14ac:dyDescent="0.2">
      <c r="C1396" s="2"/>
    </row>
    <row r="1397" spans="3:3" x14ac:dyDescent="0.2">
      <c r="C1397" s="2"/>
    </row>
    <row r="1398" spans="3:3" x14ac:dyDescent="0.2">
      <c r="C1398" s="2"/>
    </row>
    <row r="1399" spans="3:3" x14ac:dyDescent="0.2">
      <c r="C1399" s="2"/>
    </row>
    <row r="1400" spans="3:3" x14ac:dyDescent="0.2">
      <c r="C1400" s="2"/>
    </row>
    <row r="1401" spans="3:3" x14ac:dyDescent="0.2">
      <c r="C1401" s="2"/>
    </row>
    <row r="1402" spans="3:3" x14ac:dyDescent="0.2">
      <c r="C1402" s="2"/>
    </row>
    <row r="1403" spans="3:3" x14ac:dyDescent="0.2">
      <c r="C1403" s="2"/>
    </row>
    <row r="1404" spans="3:3" x14ac:dyDescent="0.2">
      <c r="C1404" s="2"/>
    </row>
    <row r="1405" spans="3:3" x14ac:dyDescent="0.2">
      <c r="C1405" s="2"/>
    </row>
    <row r="1406" spans="3:3" x14ac:dyDescent="0.2">
      <c r="C1406" s="2"/>
    </row>
    <row r="1407" spans="3:3" x14ac:dyDescent="0.2">
      <c r="C1407" s="2"/>
    </row>
    <row r="1408" spans="3:3" x14ac:dyDescent="0.2">
      <c r="C1408" s="2"/>
    </row>
    <row r="1409" spans="3:3" x14ac:dyDescent="0.2">
      <c r="C1409" s="2"/>
    </row>
    <row r="1410" spans="3:3" x14ac:dyDescent="0.2">
      <c r="C1410" s="2"/>
    </row>
    <row r="1411" spans="3:3" x14ac:dyDescent="0.2">
      <c r="C1411" s="2"/>
    </row>
    <row r="1412" spans="3:3" x14ac:dyDescent="0.2">
      <c r="C1412" s="2"/>
    </row>
    <row r="1413" spans="3:3" x14ac:dyDescent="0.2">
      <c r="C1413" s="2"/>
    </row>
    <row r="1414" spans="3:3" x14ac:dyDescent="0.2">
      <c r="C1414" s="2"/>
    </row>
    <row r="1415" spans="3:3" x14ac:dyDescent="0.2">
      <c r="C1415" s="2"/>
    </row>
    <row r="1416" spans="3:3" x14ac:dyDescent="0.2">
      <c r="C1416" s="2"/>
    </row>
    <row r="1417" spans="3:3" x14ac:dyDescent="0.2">
      <c r="C1417" s="2"/>
    </row>
    <row r="1418" spans="3:3" x14ac:dyDescent="0.2">
      <c r="C1418" s="2"/>
    </row>
    <row r="1419" spans="3:3" x14ac:dyDescent="0.2">
      <c r="C1419" s="2"/>
    </row>
    <row r="1420" spans="3:3" x14ac:dyDescent="0.2">
      <c r="C1420" s="2"/>
    </row>
    <row r="1421" spans="3:3" x14ac:dyDescent="0.2">
      <c r="C1421" s="2"/>
    </row>
    <row r="1422" spans="3:3" x14ac:dyDescent="0.2">
      <c r="C1422" s="2"/>
    </row>
    <row r="1423" spans="3:3" x14ac:dyDescent="0.2">
      <c r="C1423" s="2"/>
    </row>
    <row r="1424" spans="3:3" x14ac:dyDescent="0.2">
      <c r="C1424" s="2"/>
    </row>
    <row r="1425" spans="3:3" x14ac:dyDescent="0.2">
      <c r="C1425" s="2"/>
    </row>
    <row r="1426" spans="3:3" x14ac:dyDescent="0.2">
      <c r="C1426" s="2"/>
    </row>
    <row r="1427" spans="3:3" x14ac:dyDescent="0.2">
      <c r="C1427" s="2"/>
    </row>
    <row r="1428" spans="3:3" x14ac:dyDescent="0.2">
      <c r="C1428" s="2"/>
    </row>
    <row r="1429" spans="3:3" x14ac:dyDescent="0.2">
      <c r="C1429" s="2"/>
    </row>
    <row r="1430" spans="3:3" x14ac:dyDescent="0.2">
      <c r="C1430" s="2"/>
    </row>
    <row r="1431" spans="3:3" x14ac:dyDescent="0.2">
      <c r="C1431" s="2"/>
    </row>
    <row r="1432" spans="3:3" x14ac:dyDescent="0.2">
      <c r="C1432" s="2"/>
    </row>
    <row r="1433" spans="3:3" x14ac:dyDescent="0.2">
      <c r="C1433" s="2"/>
    </row>
    <row r="1434" spans="3:3" x14ac:dyDescent="0.2">
      <c r="C1434" s="2"/>
    </row>
    <row r="1435" spans="3:3" x14ac:dyDescent="0.2">
      <c r="C1435" s="2"/>
    </row>
    <row r="1436" spans="3:3" x14ac:dyDescent="0.2">
      <c r="C1436" s="2"/>
    </row>
    <row r="1437" spans="3:3" x14ac:dyDescent="0.2">
      <c r="C1437" s="2"/>
    </row>
    <row r="1438" spans="3:3" x14ac:dyDescent="0.2">
      <c r="C1438" s="2"/>
    </row>
    <row r="1439" spans="3:3" x14ac:dyDescent="0.2">
      <c r="C1439" s="2"/>
    </row>
    <row r="1440" spans="3:3" x14ac:dyDescent="0.2">
      <c r="C1440" s="2"/>
    </row>
    <row r="1441" spans="3:3" x14ac:dyDescent="0.2">
      <c r="C1441" s="2"/>
    </row>
    <row r="1442" spans="3:3" x14ac:dyDescent="0.2">
      <c r="C1442" s="2"/>
    </row>
    <row r="1443" spans="3:3" x14ac:dyDescent="0.2">
      <c r="C1443" s="2"/>
    </row>
    <row r="1444" spans="3:3" x14ac:dyDescent="0.2">
      <c r="C1444" s="2"/>
    </row>
    <row r="1445" spans="3:3" x14ac:dyDescent="0.2">
      <c r="C1445" s="2"/>
    </row>
    <row r="1446" spans="3:3" x14ac:dyDescent="0.2">
      <c r="C1446" s="2"/>
    </row>
    <row r="1447" spans="3:3" x14ac:dyDescent="0.2">
      <c r="C1447" s="2"/>
    </row>
    <row r="1448" spans="3:3" x14ac:dyDescent="0.2">
      <c r="C1448" s="2"/>
    </row>
    <row r="1449" spans="3:3" x14ac:dyDescent="0.2">
      <c r="C1449" s="2"/>
    </row>
    <row r="1450" spans="3:3" x14ac:dyDescent="0.2">
      <c r="C1450" s="2"/>
    </row>
    <row r="1451" spans="3:3" x14ac:dyDescent="0.2">
      <c r="C1451" s="2"/>
    </row>
    <row r="1452" spans="3:3" x14ac:dyDescent="0.2">
      <c r="C1452" s="2"/>
    </row>
    <row r="1453" spans="3:3" x14ac:dyDescent="0.2">
      <c r="C1453" s="2"/>
    </row>
    <row r="1454" spans="3:3" x14ac:dyDescent="0.2">
      <c r="C1454" s="2"/>
    </row>
    <row r="1455" spans="3:3" x14ac:dyDescent="0.2">
      <c r="C1455" s="2"/>
    </row>
    <row r="1456" spans="3:3" x14ac:dyDescent="0.2">
      <c r="C1456" s="2"/>
    </row>
    <row r="1457" spans="3:3" x14ac:dyDescent="0.2">
      <c r="C1457" s="2"/>
    </row>
    <row r="1458" spans="3:3" x14ac:dyDescent="0.2">
      <c r="C1458" s="2"/>
    </row>
    <row r="1459" spans="3:3" x14ac:dyDescent="0.2">
      <c r="C1459" s="2"/>
    </row>
    <row r="1460" spans="3:3" x14ac:dyDescent="0.2">
      <c r="C1460" s="2"/>
    </row>
    <row r="1461" spans="3:3" x14ac:dyDescent="0.2">
      <c r="C1461" s="2"/>
    </row>
    <row r="1462" spans="3:3" x14ac:dyDescent="0.2">
      <c r="C1462" s="2"/>
    </row>
    <row r="1463" spans="3:3" x14ac:dyDescent="0.2">
      <c r="C1463" s="2"/>
    </row>
    <row r="1464" spans="3:3" x14ac:dyDescent="0.2">
      <c r="C1464" s="2"/>
    </row>
    <row r="1465" spans="3:3" x14ac:dyDescent="0.2">
      <c r="C1465" s="2"/>
    </row>
    <row r="1466" spans="3:3" x14ac:dyDescent="0.2">
      <c r="C1466" s="2"/>
    </row>
    <row r="1467" spans="3:3" x14ac:dyDescent="0.2">
      <c r="C1467" s="2"/>
    </row>
    <row r="1468" spans="3:3" x14ac:dyDescent="0.2">
      <c r="C1468" s="2"/>
    </row>
    <row r="1469" spans="3:3" x14ac:dyDescent="0.2">
      <c r="C1469" s="2"/>
    </row>
    <row r="1470" spans="3:3" x14ac:dyDescent="0.2">
      <c r="C1470" s="2"/>
    </row>
    <row r="1471" spans="3:3" x14ac:dyDescent="0.2">
      <c r="C1471" s="2"/>
    </row>
    <row r="1472" spans="3:3" x14ac:dyDescent="0.2">
      <c r="C1472" s="2"/>
    </row>
    <row r="1473" spans="3:3" x14ac:dyDescent="0.2">
      <c r="C1473" s="2"/>
    </row>
    <row r="1474" spans="3:3" x14ac:dyDescent="0.2">
      <c r="C1474" s="2"/>
    </row>
    <row r="1475" spans="3:3" x14ac:dyDescent="0.2">
      <c r="C1475" s="2"/>
    </row>
    <row r="1476" spans="3:3" x14ac:dyDescent="0.2">
      <c r="C1476" s="2"/>
    </row>
    <row r="1477" spans="3:3" x14ac:dyDescent="0.2">
      <c r="C1477" s="2"/>
    </row>
    <row r="1478" spans="3:3" x14ac:dyDescent="0.2">
      <c r="C1478" s="2"/>
    </row>
    <row r="1479" spans="3:3" x14ac:dyDescent="0.2">
      <c r="C1479" s="2"/>
    </row>
    <row r="1480" spans="3:3" x14ac:dyDescent="0.2">
      <c r="C1480" s="2"/>
    </row>
    <row r="1481" spans="3:3" x14ac:dyDescent="0.2">
      <c r="C1481" s="2"/>
    </row>
    <row r="1482" spans="3:3" x14ac:dyDescent="0.2">
      <c r="C1482" s="2"/>
    </row>
    <row r="1483" spans="3:3" x14ac:dyDescent="0.2">
      <c r="C1483" s="2"/>
    </row>
    <row r="1484" spans="3:3" x14ac:dyDescent="0.2">
      <c r="C1484" s="2"/>
    </row>
    <row r="1485" spans="3:3" x14ac:dyDescent="0.2">
      <c r="C1485" s="2"/>
    </row>
    <row r="1486" spans="3:3" x14ac:dyDescent="0.2">
      <c r="C1486" s="2"/>
    </row>
    <row r="1487" spans="3:3" x14ac:dyDescent="0.2">
      <c r="C1487" s="2"/>
    </row>
    <row r="1488" spans="3:3" x14ac:dyDescent="0.2">
      <c r="C1488" s="2"/>
    </row>
    <row r="1489" spans="3:3" x14ac:dyDescent="0.2">
      <c r="C1489" s="2"/>
    </row>
    <row r="1490" spans="3:3" x14ac:dyDescent="0.2">
      <c r="C1490" s="2"/>
    </row>
    <row r="1491" spans="3:3" x14ac:dyDescent="0.2">
      <c r="C1491" s="2"/>
    </row>
    <row r="1492" spans="3:3" x14ac:dyDescent="0.2">
      <c r="C1492" s="2"/>
    </row>
    <row r="1493" spans="3:3" x14ac:dyDescent="0.2">
      <c r="C1493" s="2"/>
    </row>
    <row r="1494" spans="3:3" x14ac:dyDescent="0.2">
      <c r="C1494" s="2"/>
    </row>
    <row r="1495" spans="3:3" x14ac:dyDescent="0.2">
      <c r="C1495" s="2"/>
    </row>
    <row r="1496" spans="3:3" x14ac:dyDescent="0.2">
      <c r="C1496" s="2"/>
    </row>
    <row r="1497" spans="3:3" x14ac:dyDescent="0.2">
      <c r="C1497" s="2"/>
    </row>
    <row r="1498" spans="3:3" x14ac:dyDescent="0.2">
      <c r="C1498" s="2"/>
    </row>
    <row r="1499" spans="3:3" x14ac:dyDescent="0.2">
      <c r="C1499" s="2"/>
    </row>
    <row r="1500" spans="3:3" x14ac:dyDescent="0.2">
      <c r="C1500" s="2"/>
    </row>
    <row r="1501" spans="3:3" x14ac:dyDescent="0.2">
      <c r="C1501" s="2"/>
    </row>
    <row r="1502" spans="3:3" x14ac:dyDescent="0.2">
      <c r="C1502" s="2"/>
    </row>
    <row r="1503" spans="3:3" x14ac:dyDescent="0.2">
      <c r="C1503" s="2"/>
    </row>
    <row r="1504" spans="3:3" x14ac:dyDescent="0.2">
      <c r="C1504" s="2"/>
    </row>
    <row r="1505" spans="3:3" x14ac:dyDescent="0.2">
      <c r="C1505" s="2"/>
    </row>
    <row r="1506" spans="3:3" x14ac:dyDescent="0.2">
      <c r="C1506" s="2"/>
    </row>
    <row r="1507" spans="3:3" x14ac:dyDescent="0.2">
      <c r="C1507" s="2"/>
    </row>
    <row r="1508" spans="3:3" x14ac:dyDescent="0.2">
      <c r="C1508" s="2"/>
    </row>
    <row r="1509" spans="3:3" x14ac:dyDescent="0.2">
      <c r="C1509" s="2"/>
    </row>
    <row r="1510" spans="3:3" x14ac:dyDescent="0.2">
      <c r="C1510" s="2"/>
    </row>
    <row r="1511" spans="3:3" x14ac:dyDescent="0.2">
      <c r="C1511" s="2"/>
    </row>
    <row r="1512" spans="3:3" x14ac:dyDescent="0.2">
      <c r="C1512" s="2"/>
    </row>
    <row r="1513" spans="3:3" x14ac:dyDescent="0.2">
      <c r="C1513" s="2"/>
    </row>
    <row r="1514" spans="3:3" x14ac:dyDescent="0.2">
      <c r="C1514" s="2"/>
    </row>
    <row r="1515" spans="3:3" x14ac:dyDescent="0.2">
      <c r="C1515" s="2"/>
    </row>
    <row r="1516" spans="3:3" x14ac:dyDescent="0.2">
      <c r="C1516" s="2"/>
    </row>
    <row r="1517" spans="3:3" x14ac:dyDescent="0.2">
      <c r="C1517" s="2"/>
    </row>
    <row r="1518" spans="3:3" x14ac:dyDescent="0.2">
      <c r="C1518" s="2"/>
    </row>
    <row r="1519" spans="3:3" x14ac:dyDescent="0.2">
      <c r="C1519" s="2"/>
    </row>
    <row r="1520" spans="3:3" x14ac:dyDescent="0.2">
      <c r="C1520" s="2"/>
    </row>
    <row r="1521" spans="3:3" x14ac:dyDescent="0.2">
      <c r="C1521" s="2"/>
    </row>
    <row r="1522" spans="3:3" x14ac:dyDescent="0.2">
      <c r="C1522" s="2"/>
    </row>
    <row r="1523" spans="3:3" x14ac:dyDescent="0.2">
      <c r="C1523" s="2"/>
    </row>
    <row r="1524" spans="3:3" x14ac:dyDescent="0.2">
      <c r="C1524" s="2"/>
    </row>
    <row r="1525" spans="3:3" x14ac:dyDescent="0.2">
      <c r="C1525" s="2"/>
    </row>
    <row r="1526" spans="3:3" x14ac:dyDescent="0.2">
      <c r="C1526" s="2"/>
    </row>
    <row r="1527" spans="3:3" x14ac:dyDescent="0.2">
      <c r="C1527" s="2"/>
    </row>
    <row r="1528" spans="3:3" x14ac:dyDescent="0.2">
      <c r="C1528" s="2"/>
    </row>
    <row r="1529" spans="3:3" x14ac:dyDescent="0.2">
      <c r="C1529" s="2"/>
    </row>
    <row r="1530" spans="3:3" x14ac:dyDescent="0.2">
      <c r="C1530" s="2"/>
    </row>
    <row r="1531" spans="3:3" x14ac:dyDescent="0.2">
      <c r="C1531" s="2"/>
    </row>
    <row r="1532" spans="3:3" x14ac:dyDescent="0.2">
      <c r="C1532" s="2"/>
    </row>
    <row r="1533" spans="3:3" x14ac:dyDescent="0.2">
      <c r="C1533" s="2"/>
    </row>
    <row r="1534" spans="3:3" x14ac:dyDescent="0.2">
      <c r="C1534" s="2"/>
    </row>
    <row r="1535" spans="3:3" x14ac:dyDescent="0.2">
      <c r="C1535" s="2"/>
    </row>
    <row r="1536" spans="3:3" x14ac:dyDescent="0.2">
      <c r="C1536" s="2"/>
    </row>
    <row r="1537" spans="3:3" x14ac:dyDescent="0.2">
      <c r="C1537" s="2"/>
    </row>
    <row r="1538" spans="3:3" x14ac:dyDescent="0.2">
      <c r="C1538" s="2"/>
    </row>
    <row r="1539" spans="3:3" x14ac:dyDescent="0.2">
      <c r="C1539" s="2"/>
    </row>
    <row r="1540" spans="3:3" x14ac:dyDescent="0.2">
      <c r="C1540" s="2"/>
    </row>
    <row r="1541" spans="3:3" x14ac:dyDescent="0.2">
      <c r="C1541" s="2"/>
    </row>
    <row r="1542" spans="3:3" x14ac:dyDescent="0.2">
      <c r="C1542" s="2"/>
    </row>
    <row r="1543" spans="3:3" x14ac:dyDescent="0.2">
      <c r="C1543" s="2"/>
    </row>
    <row r="1544" spans="3:3" x14ac:dyDescent="0.2">
      <c r="C1544" s="2"/>
    </row>
    <row r="1545" spans="3:3" x14ac:dyDescent="0.2">
      <c r="C1545" s="2"/>
    </row>
    <row r="1546" spans="3:3" x14ac:dyDescent="0.2">
      <c r="C1546" s="2"/>
    </row>
    <row r="1547" spans="3:3" x14ac:dyDescent="0.2">
      <c r="C1547" s="2"/>
    </row>
    <row r="1548" spans="3:3" x14ac:dyDescent="0.2">
      <c r="C1548" s="2"/>
    </row>
    <row r="1549" spans="3:3" x14ac:dyDescent="0.2">
      <c r="C1549" s="2"/>
    </row>
    <row r="1550" spans="3:3" x14ac:dyDescent="0.2">
      <c r="C1550" s="2"/>
    </row>
    <row r="1551" spans="3:3" x14ac:dyDescent="0.2">
      <c r="C1551" s="2"/>
    </row>
    <row r="1552" spans="3:3" x14ac:dyDescent="0.2">
      <c r="C1552" s="2"/>
    </row>
    <row r="1553" spans="3:3" x14ac:dyDescent="0.2">
      <c r="C1553" s="2"/>
    </row>
    <row r="1554" spans="3:3" x14ac:dyDescent="0.2">
      <c r="C1554" s="2"/>
    </row>
    <row r="1555" spans="3:3" x14ac:dyDescent="0.2">
      <c r="C1555" s="2"/>
    </row>
    <row r="1556" spans="3:3" x14ac:dyDescent="0.2">
      <c r="C1556" s="2"/>
    </row>
    <row r="1557" spans="3:3" x14ac:dyDescent="0.2">
      <c r="C1557" s="2"/>
    </row>
    <row r="1558" spans="3:3" x14ac:dyDescent="0.2">
      <c r="C1558" s="2"/>
    </row>
    <row r="1559" spans="3:3" x14ac:dyDescent="0.2">
      <c r="C1559" s="2"/>
    </row>
    <row r="1560" spans="3:3" x14ac:dyDescent="0.2">
      <c r="C1560" s="2"/>
    </row>
    <row r="1561" spans="3:3" x14ac:dyDescent="0.2">
      <c r="C1561" s="2"/>
    </row>
    <row r="1562" spans="3:3" x14ac:dyDescent="0.2">
      <c r="C1562" s="2"/>
    </row>
    <row r="1563" spans="3:3" x14ac:dyDescent="0.2">
      <c r="C1563" s="2"/>
    </row>
    <row r="1564" spans="3:3" x14ac:dyDescent="0.2">
      <c r="C1564" s="2"/>
    </row>
    <row r="1565" spans="3:3" x14ac:dyDescent="0.2">
      <c r="C1565" s="2"/>
    </row>
    <row r="1566" spans="3:3" x14ac:dyDescent="0.2">
      <c r="C1566" s="2"/>
    </row>
    <row r="1567" spans="3:3" x14ac:dyDescent="0.2">
      <c r="C1567" s="2"/>
    </row>
    <row r="1568" spans="3:3" x14ac:dyDescent="0.2">
      <c r="C1568" s="2"/>
    </row>
    <row r="1569" spans="3:3" x14ac:dyDescent="0.2">
      <c r="C1569" s="2"/>
    </row>
    <row r="1570" spans="3:3" x14ac:dyDescent="0.2">
      <c r="C1570" s="2"/>
    </row>
    <row r="1571" spans="3:3" x14ac:dyDescent="0.2">
      <c r="C1571" s="2"/>
    </row>
    <row r="1572" spans="3:3" x14ac:dyDescent="0.2">
      <c r="C1572" s="2"/>
    </row>
    <row r="1573" spans="3:3" x14ac:dyDescent="0.2">
      <c r="C1573" s="2"/>
    </row>
    <row r="1574" spans="3:3" x14ac:dyDescent="0.2">
      <c r="C1574" s="2"/>
    </row>
    <row r="1575" spans="3:3" x14ac:dyDescent="0.2">
      <c r="C1575" s="2"/>
    </row>
    <row r="1576" spans="3:3" x14ac:dyDescent="0.2">
      <c r="C1576" s="2"/>
    </row>
    <row r="1577" spans="3:3" x14ac:dyDescent="0.2">
      <c r="C1577" s="2"/>
    </row>
    <row r="1578" spans="3:3" x14ac:dyDescent="0.2">
      <c r="C1578" s="2"/>
    </row>
    <row r="1579" spans="3:3" x14ac:dyDescent="0.2">
      <c r="C1579" s="2"/>
    </row>
    <row r="1580" spans="3:3" x14ac:dyDescent="0.2">
      <c r="C1580" s="2"/>
    </row>
    <row r="1581" spans="3:3" x14ac:dyDescent="0.2">
      <c r="C1581" s="2"/>
    </row>
    <row r="1582" spans="3:3" x14ac:dyDescent="0.2">
      <c r="C1582" s="2"/>
    </row>
    <row r="1583" spans="3:3" x14ac:dyDescent="0.2">
      <c r="C1583" s="2"/>
    </row>
    <row r="1584" spans="3:3" x14ac:dyDescent="0.2">
      <c r="C1584" s="2"/>
    </row>
    <row r="1585" spans="3:3" x14ac:dyDescent="0.2">
      <c r="C1585" s="2"/>
    </row>
    <row r="1586" spans="3:3" x14ac:dyDescent="0.2">
      <c r="C1586" s="2"/>
    </row>
    <row r="1587" spans="3:3" x14ac:dyDescent="0.2">
      <c r="C1587" s="2"/>
    </row>
    <row r="1588" spans="3:3" x14ac:dyDescent="0.2">
      <c r="C1588" s="2"/>
    </row>
    <row r="1589" spans="3:3" x14ac:dyDescent="0.2">
      <c r="C1589" s="2"/>
    </row>
    <row r="1590" spans="3:3" x14ac:dyDescent="0.2">
      <c r="C1590" s="2"/>
    </row>
    <row r="1591" spans="3:3" x14ac:dyDescent="0.2">
      <c r="C1591" s="2"/>
    </row>
    <row r="1592" spans="3:3" x14ac:dyDescent="0.2">
      <c r="C1592" s="2"/>
    </row>
    <row r="1593" spans="3:3" x14ac:dyDescent="0.2">
      <c r="C1593" s="2"/>
    </row>
    <row r="1594" spans="3:3" x14ac:dyDescent="0.2">
      <c r="C1594" s="2"/>
    </row>
    <row r="1595" spans="3:3" x14ac:dyDescent="0.2">
      <c r="C1595" s="2"/>
    </row>
    <row r="1596" spans="3:3" x14ac:dyDescent="0.2">
      <c r="C1596" s="2"/>
    </row>
    <row r="1597" spans="3:3" x14ac:dyDescent="0.2">
      <c r="C1597" s="2"/>
    </row>
    <row r="1598" spans="3:3" x14ac:dyDescent="0.2">
      <c r="C1598" s="2"/>
    </row>
    <row r="1599" spans="3:3" x14ac:dyDescent="0.2">
      <c r="C1599" s="2"/>
    </row>
    <row r="1600" spans="3:3" x14ac:dyDescent="0.2">
      <c r="C1600" s="2"/>
    </row>
    <row r="1601" spans="3:3" x14ac:dyDescent="0.2">
      <c r="C1601" s="2"/>
    </row>
    <row r="1602" spans="3:3" x14ac:dyDescent="0.2">
      <c r="C1602" s="2"/>
    </row>
    <row r="1603" spans="3:3" x14ac:dyDescent="0.2">
      <c r="C1603" s="2"/>
    </row>
    <row r="1604" spans="3:3" x14ac:dyDescent="0.2">
      <c r="C1604" s="2"/>
    </row>
    <row r="1605" spans="3:3" x14ac:dyDescent="0.2">
      <c r="C1605" s="2"/>
    </row>
    <row r="1606" spans="3:3" x14ac:dyDescent="0.2">
      <c r="C1606" s="2"/>
    </row>
    <row r="1607" spans="3:3" x14ac:dyDescent="0.2">
      <c r="C1607" s="2"/>
    </row>
    <row r="1608" spans="3:3" x14ac:dyDescent="0.2">
      <c r="C1608" s="2"/>
    </row>
    <row r="1609" spans="3:3" x14ac:dyDescent="0.2">
      <c r="C1609" s="2"/>
    </row>
    <row r="1610" spans="3:3" x14ac:dyDescent="0.2">
      <c r="C1610" s="2"/>
    </row>
    <row r="1611" spans="3:3" x14ac:dyDescent="0.2">
      <c r="C1611" s="2"/>
    </row>
    <row r="1612" spans="3:3" x14ac:dyDescent="0.2">
      <c r="C1612" s="2"/>
    </row>
    <row r="1613" spans="3:3" x14ac:dyDescent="0.2">
      <c r="C1613" s="2"/>
    </row>
    <row r="1614" spans="3:3" x14ac:dyDescent="0.2">
      <c r="C1614" s="2"/>
    </row>
    <row r="1615" spans="3:3" x14ac:dyDescent="0.2">
      <c r="C1615" s="2"/>
    </row>
    <row r="1616" spans="3:3" x14ac:dyDescent="0.2">
      <c r="C1616" s="2"/>
    </row>
    <row r="1617" spans="3:3" x14ac:dyDescent="0.2">
      <c r="C1617" s="2"/>
    </row>
    <row r="1618" spans="3:3" x14ac:dyDescent="0.2">
      <c r="C1618" s="2"/>
    </row>
    <row r="1619" spans="3:3" x14ac:dyDescent="0.2">
      <c r="C1619" s="2"/>
    </row>
    <row r="1620" spans="3:3" x14ac:dyDescent="0.2">
      <c r="C1620" s="2"/>
    </row>
    <row r="1621" spans="3:3" x14ac:dyDescent="0.2">
      <c r="C1621" s="2"/>
    </row>
    <row r="1622" spans="3:3" x14ac:dyDescent="0.2">
      <c r="C1622" s="2"/>
    </row>
    <row r="1623" spans="3:3" x14ac:dyDescent="0.2">
      <c r="C1623" s="2"/>
    </row>
    <row r="1624" spans="3:3" x14ac:dyDescent="0.2">
      <c r="C1624" s="2"/>
    </row>
    <row r="1625" spans="3:3" x14ac:dyDescent="0.2">
      <c r="C1625" s="2"/>
    </row>
    <row r="1626" spans="3:3" x14ac:dyDescent="0.2">
      <c r="C1626" s="2"/>
    </row>
    <row r="1627" spans="3:3" x14ac:dyDescent="0.2">
      <c r="C1627" s="2"/>
    </row>
    <row r="1628" spans="3:3" x14ac:dyDescent="0.2">
      <c r="C1628" s="2"/>
    </row>
    <row r="1629" spans="3:3" x14ac:dyDescent="0.2">
      <c r="C1629" s="2"/>
    </row>
    <row r="1630" spans="3:3" x14ac:dyDescent="0.2">
      <c r="C1630" s="2"/>
    </row>
    <row r="1631" spans="3:3" x14ac:dyDescent="0.2">
      <c r="C1631" s="2"/>
    </row>
    <row r="1632" spans="3:3" x14ac:dyDescent="0.2">
      <c r="C1632" s="2"/>
    </row>
    <row r="1633" spans="3:3" x14ac:dyDescent="0.2">
      <c r="C1633" s="2"/>
    </row>
    <row r="1634" spans="3:3" x14ac:dyDescent="0.2">
      <c r="C1634" s="2"/>
    </row>
    <row r="1635" spans="3:3" x14ac:dyDescent="0.2">
      <c r="C1635" s="2"/>
    </row>
    <row r="1636" spans="3:3" x14ac:dyDescent="0.2">
      <c r="C1636" s="2"/>
    </row>
    <row r="1637" spans="3:3" x14ac:dyDescent="0.2">
      <c r="C1637" s="2"/>
    </row>
    <row r="1638" spans="3:3" x14ac:dyDescent="0.2">
      <c r="C1638" s="2"/>
    </row>
    <row r="1639" spans="3:3" x14ac:dyDescent="0.2">
      <c r="C1639" s="2"/>
    </row>
    <row r="1640" spans="3:3" x14ac:dyDescent="0.2">
      <c r="C1640" s="2"/>
    </row>
    <row r="1641" spans="3:3" x14ac:dyDescent="0.2">
      <c r="C1641" s="2"/>
    </row>
    <row r="1642" spans="3:3" x14ac:dyDescent="0.2">
      <c r="C1642" s="2"/>
    </row>
    <row r="1643" spans="3:3" x14ac:dyDescent="0.2">
      <c r="C1643" s="2"/>
    </row>
    <row r="1644" spans="3:3" x14ac:dyDescent="0.2">
      <c r="C1644" s="2"/>
    </row>
    <row r="1645" spans="3:3" x14ac:dyDescent="0.2">
      <c r="C1645" s="2"/>
    </row>
    <row r="1646" spans="3:3" x14ac:dyDescent="0.2">
      <c r="C1646" s="2"/>
    </row>
    <row r="1647" spans="3:3" x14ac:dyDescent="0.2">
      <c r="C1647" s="2"/>
    </row>
    <row r="1648" spans="3:3" x14ac:dyDescent="0.2">
      <c r="C1648" s="2"/>
    </row>
    <row r="1649" spans="3:3" x14ac:dyDescent="0.2">
      <c r="C1649" s="2"/>
    </row>
    <row r="1650" spans="3:3" x14ac:dyDescent="0.2">
      <c r="C1650" s="2"/>
    </row>
    <row r="1651" spans="3:3" x14ac:dyDescent="0.2">
      <c r="C1651" s="2"/>
    </row>
    <row r="1652" spans="3:3" x14ac:dyDescent="0.2">
      <c r="C1652" s="2"/>
    </row>
    <row r="1653" spans="3:3" x14ac:dyDescent="0.2">
      <c r="C1653" s="2"/>
    </row>
    <row r="1654" spans="3:3" x14ac:dyDescent="0.2">
      <c r="C1654" s="2"/>
    </row>
    <row r="1655" spans="3:3" x14ac:dyDescent="0.2">
      <c r="C1655" s="2"/>
    </row>
    <row r="1656" spans="3:3" x14ac:dyDescent="0.2">
      <c r="C1656" s="2"/>
    </row>
    <row r="1657" spans="3:3" x14ac:dyDescent="0.2">
      <c r="C1657" s="2"/>
    </row>
    <row r="1658" spans="3:3" x14ac:dyDescent="0.2">
      <c r="C1658" s="2"/>
    </row>
    <row r="1659" spans="3:3" x14ac:dyDescent="0.2">
      <c r="C1659" s="2"/>
    </row>
    <row r="1660" spans="3:3" x14ac:dyDescent="0.2">
      <c r="C1660" s="2"/>
    </row>
    <row r="1661" spans="3:3" x14ac:dyDescent="0.2">
      <c r="C1661" s="2"/>
    </row>
    <row r="1662" spans="3:3" x14ac:dyDescent="0.2">
      <c r="C1662" s="2"/>
    </row>
    <row r="1663" spans="3:3" x14ac:dyDescent="0.2">
      <c r="C1663" s="2"/>
    </row>
    <row r="1664" spans="3:3" x14ac:dyDescent="0.2">
      <c r="C1664" s="2"/>
    </row>
    <row r="1665" spans="3:3" x14ac:dyDescent="0.2">
      <c r="C1665" s="2"/>
    </row>
    <row r="1666" spans="3:3" x14ac:dyDescent="0.2">
      <c r="C1666" s="2"/>
    </row>
    <row r="1667" spans="3:3" x14ac:dyDescent="0.2">
      <c r="C1667" s="2"/>
    </row>
    <row r="1668" spans="3:3" x14ac:dyDescent="0.2">
      <c r="C1668" s="2"/>
    </row>
    <row r="1669" spans="3:3" x14ac:dyDescent="0.2">
      <c r="C1669" s="2"/>
    </row>
    <row r="1670" spans="3:3" x14ac:dyDescent="0.2">
      <c r="C1670" s="2"/>
    </row>
    <row r="1671" spans="3:3" x14ac:dyDescent="0.2">
      <c r="C1671" s="2"/>
    </row>
    <row r="1672" spans="3:3" x14ac:dyDescent="0.2">
      <c r="C1672" s="2"/>
    </row>
    <row r="1673" spans="3:3" x14ac:dyDescent="0.2">
      <c r="C1673" s="2"/>
    </row>
    <row r="1674" spans="3:3" x14ac:dyDescent="0.2">
      <c r="C1674" s="2"/>
    </row>
    <row r="1675" spans="3:3" x14ac:dyDescent="0.2">
      <c r="C1675" s="2"/>
    </row>
    <row r="1676" spans="3:3" x14ac:dyDescent="0.2">
      <c r="C1676" s="2"/>
    </row>
    <row r="1677" spans="3:3" x14ac:dyDescent="0.2">
      <c r="C1677" s="2"/>
    </row>
    <row r="1678" spans="3:3" x14ac:dyDescent="0.2">
      <c r="C1678" s="2"/>
    </row>
    <row r="1679" spans="3:3" x14ac:dyDescent="0.2">
      <c r="C1679" s="2"/>
    </row>
    <row r="1680" spans="3:3" x14ac:dyDescent="0.2">
      <c r="C1680" s="2"/>
    </row>
    <row r="1681" spans="3:3" x14ac:dyDescent="0.2">
      <c r="C1681" s="2"/>
    </row>
    <row r="1682" spans="3:3" x14ac:dyDescent="0.2">
      <c r="C1682" s="2"/>
    </row>
    <row r="1683" spans="3:3" x14ac:dyDescent="0.2">
      <c r="C1683" s="2"/>
    </row>
    <row r="1684" spans="3:3" x14ac:dyDescent="0.2">
      <c r="C1684" s="2"/>
    </row>
    <row r="1685" spans="3:3" x14ac:dyDescent="0.2">
      <c r="C1685" s="2"/>
    </row>
    <row r="1686" spans="3:3" x14ac:dyDescent="0.2">
      <c r="C1686" s="2"/>
    </row>
    <row r="1687" spans="3:3" x14ac:dyDescent="0.2">
      <c r="C1687" s="2"/>
    </row>
    <row r="1688" spans="3:3" x14ac:dyDescent="0.2">
      <c r="C1688" s="2"/>
    </row>
    <row r="1689" spans="3:3" x14ac:dyDescent="0.2">
      <c r="C1689" s="2"/>
    </row>
    <row r="1690" spans="3:3" x14ac:dyDescent="0.2">
      <c r="C1690" s="2"/>
    </row>
    <row r="1691" spans="3:3" x14ac:dyDescent="0.2">
      <c r="C1691" s="2"/>
    </row>
    <row r="1692" spans="3:3" x14ac:dyDescent="0.2">
      <c r="C1692" s="2"/>
    </row>
    <row r="1693" spans="3:3" x14ac:dyDescent="0.2">
      <c r="C1693" s="2"/>
    </row>
    <row r="1694" spans="3:3" x14ac:dyDescent="0.2">
      <c r="C1694" s="2"/>
    </row>
    <row r="1695" spans="3:3" x14ac:dyDescent="0.2">
      <c r="C1695" s="2"/>
    </row>
    <row r="1696" spans="3:3" x14ac:dyDescent="0.2">
      <c r="C1696" s="2"/>
    </row>
    <row r="1697" spans="3:3" x14ac:dyDescent="0.2">
      <c r="C1697" s="2"/>
    </row>
    <row r="1698" spans="3:3" x14ac:dyDescent="0.2">
      <c r="C1698" s="2"/>
    </row>
    <row r="1699" spans="3:3" x14ac:dyDescent="0.2">
      <c r="C1699" s="2"/>
    </row>
    <row r="1700" spans="3:3" x14ac:dyDescent="0.2">
      <c r="C1700" s="2"/>
    </row>
    <row r="1701" spans="3:3" x14ac:dyDescent="0.2">
      <c r="C1701" s="2"/>
    </row>
    <row r="1702" spans="3:3" x14ac:dyDescent="0.2">
      <c r="C1702" s="2"/>
    </row>
    <row r="1703" spans="3:3" x14ac:dyDescent="0.2">
      <c r="C1703" s="2"/>
    </row>
    <row r="1704" spans="3:3" x14ac:dyDescent="0.2">
      <c r="C1704" s="2"/>
    </row>
    <row r="1705" spans="3:3" x14ac:dyDescent="0.2">
      <c r="C1705" s="2"/>
    </row>
    <row r="1706" spans="3:3" x14ac:dyDescent="0.2">
      <c r="C1706" s="2"/>
    </row>
    <row r="1707" spans="3:3" x14ac:dyDescent="0.2">
      <c r="C1707" s="2"/>
    </row>
    <row r="1708" spans="3:3" x14ac:dyDescent="0.2">
      <c r="C1708" s="2"/>
    </row>
    <row r="1709" spans="3:3" x14ac:dyDescent="0.2">
      <c r="C1709" s="2"/>
    </row>
    <row r="1710" spans="3:3" x14ac:dyDescent="0.2">
      <c r="C1710" s="2"/>
    </row>
    <row r="1711" spans="3:3" x14ac:dyDescent="0.2">
      <c r="C1711" s="2"/>
    </row>
    <row r="1712" spans="3:3" x14ac:dyDescent="0.2">
      <c r="C1712" s="2"/>
    </row>
    <row r="1713" spans="3:3" x14ac:dyDescent="0.2">
      <c r="C1713" s="2"/>
    </row>
    <row r="1714" spans="3:3" x14ac:dyDescent="0.2">
      <c r="C1714" s="2"/>
    </row>
    <row r="1715" spans="3:3" x14ac:dyDescent="0.2">
      <c r="C1715" s="2"/>
    </row>
    <row r="1716" spans="3:3" x14ac:dyDescent="0.2">
      <c r="C1716" s="2"/>
    </row>
    <row r="1717" spans="3:3" x14ac:dyDescent="0.2">
      <c r="C1717" s="2"/>
    </row>
    <row r="1718" spans="3:3" x14ac:dyDescent="0.2">
      <c r="C1718" s="2"/>
    </row>
    <row r="1719" spans="3:3" x14ac:dyDescent="0.2">
      <c r="C1719" s="2"/>
    </row>
    <row r="1720" spans="3:3" x14ac:dyDescent="0.2">
      <c r="C1720" s="2"/>
    </row>
    <row r="1721" spans="3:3" x14ac:dyDescent="0.2">
      <c r="C1721" s="2"/>
    </row>
    <row r="1722" spans="3:3" x14ac:dyDescent="0.2">
      <c r="C1722" s="2"/>
    </row>
    <row r="1723" spans="3:3" x14ac:dyDescent="0.2">
      <c r="C1723" s="2"/>
    </row>
    <row r="1724" spans="3:3" x14ac:dyDescent="0.2">
      <c r="C1724" s="2"/>
    </row>
    <row r="1725" spans="3:3" x14ac:dyDescent="0.2">
      <c r="C1725" s="2"/>
    </row>
    <row r="1726" spans="3:3" x14ac:dyDescent="0.2">
      <c r="C1726" s="2"/>
    </row>
    <row r="1727" spans="3:3" x14ac:dyDescent="0.2">
      <c r="C1727" s="2"/>
    </row>
    <row r="1728" spans="3:3" x14ac:dyDescent="0.2">
      <c r="C1728" s="2"/>
    </row>
    <row r="1729" spans="3:3" x14ac:dyDescent="0.2">
      <c r="C1729" s="2"/>
    </row>
    <row r="1730" spans="3:3" x14ac:dyDescent="0.2">
      <c r="C1730" s="2"/>
    </row>
    <row r="1731" spans="3:3" x14ac:dyDescent="0.2">
      <c r="C1731" s="2"/>
    </row>
    <row r="1732" spans="3:3" x14ac:dyDescent="0.2">
      <c r="C1732" s="2"/>
    </row>
    <row r="1733" spans="3:3" x14ac:dyDescent="0.2">
      <c r="C1733" s="2"/>
    </row>
    <row r="1734" spans="3:3" x14ac:dyDescent="0.2">
      <c r="C1734" s="2"/>
    </row>
    <row r="1735" spans="3:3" x14ac:dyDescent="0.2">
      <c r="C1735" s="2"/>
    </row>
    <row r="1736" spans="3:3" x14ac:dyDescent="0.2">
      <c r="C1736" s="2"/>
    </row>
    <row r="1737" spans="3:3" x14ac:dyDescent="0.2">
      <c r="C1737" s="2"/>
    </row>
    <row r="1738" spans="3:3" x14ac:dyDescent="0.2">
      <c r="C1738" s="2"/>
    </row>
    <row r="1739" spans="3:3" x14ac:dyDescent="0.2">
      <c r="C1739" s="2"/>
    </row>
    <row r="1740" spans="3:3" x14ac:dyDescent="0.2">
      <c r="C1740" s="2"/>
    </row>
    <row r="1741" spans="3:3" x14ac:dyDescent="0.2">
      <c r="C1741" s="2"/>
    </row>
    <row r="1742" spans="3:3" x14ac:dyDescent="0.2">
      <c r="C1742" s="2"/>
    </row>
    <row r="1743" spans="3:3" x14ac:dyDescent="0.2">
      <c r="C1743" s="2"/>
    </row>
    <row r="1744" spans="3:3" x14ac:dyDescent="0.2">
      <c r="C1744" s="2"/>
    </row>
    <row r="1745" spans="3:3" x14ac:dyDescent="0.2">
      <c r="C1745" s="2"/>
    </row>
    <row r="1746" spans="3:3" x14ac:dyDescent="0.2">
      <c r="C1746" s="2"/>
    </row>
    <row r="1747" spans="3:3" x14ac:dyDescent="0.2">
      <c r="C1747" s="2"/>
    </row>
    <row r="1748" spans="3:3" x14ac:dyDescent="0.2">
      <c r="C1748" s="2"/>
    </row>
    <row r="1749" spans="3:3" x14ac:dyDescent="0.2">
      <c r="C1749" s="2"/>
    </row>
    <row r="1750" spans="3:3" x14ac:dyDescent="0.2">
      <c r="C1750" s="2"/>
    </row>
    <row r="1751" spans="3:3" x14ac:dyDescent="0.2">
      <c r="C1751" s="2"/>
    </row>
    <row r="1752" spans="3:3" x14ac:dyDescent="0.2">
      <c r="C1752" s="2"/>
    </row>
    <row r="1753" spans="3:3" x14ac:dyDescent="0.2">
      <c r="C1753" s="2"/>
    </row>
    <row r="1754" spans="3:3" x14ac:dyDescent="0.2">
      <c r="C1754" s="2"/>
    </row>
    <row r="1755" spans="3:3" x14ac:dyDescent="0.2">
      <c r="C1755" s="2"/>
    </row>
    <row r="1756" spans="3:3" x14ac:dyDescent="0.2">
      <c r="C1756" s="2"/>
    </row>
    <row r="1757" spans="3:3" x14ac:dyDescent="0.2">
      <c r="C1757" s="2"/>
    </row>
    <row r="1758" spans="3:3" x14ac:dyDescent="0.2">
      <c r="C1758" s="2"/>
    </row>
    <row r="1759" spans="3:3" x14ac:dyDescent="0.2">
      <c r="C1759" s="2"/>
    </row>
    <row r="1760" spans="3:3" x14ac:dyDescent="0.2">
      <c r="C1760" s="2"/>
    </row>
    <row r="1761" spans="3:3" x14ac:dyDescent="0.2">
      <c r="C1761" s="2"/>
    </row>
    <row r="1762" spans="3:3" x14ac:dyDescent="0.2">
      <c r="C1762" s="2"/>
    </row>
    <row r="1763" spans="3:3" x14ac:dyDescent="0.2">
      <c r="C1763" s="2"/>
    </row>
    <row r="1764" spans="3:3" x14ac:dyDescent="0.2">
      <c r="C1764" s="2"/>
    </row>
    <row r="1765" spans="3:3" x14ac:dyDescent="0.2">
      <c r="C1765" s="2"/>
    </row>
    <row r="1766" spans="3:3" x14ac:dyDescent="0.2">
      <c r="C1766" s="2"/>
    </row>
    <row r="1767" spans="3:3" x14ac:dyDescent="0.2">
      <c r="C1767" s="2"/>
    </row>
    <row r="1768" spans="3:3" x14ac:dyDescent="0.2">
      <c r="C1768" s="2"/>
    </row>
    <row r="1769" spans="3:3" x14ac:dyDescent="0.2">
      <c r="C1769" s="2"/>
    </row>
    <row r="1770" spans="3:3" x14ac:dyDescent="0.2">
      <c r="C1770" s="2"/>
    </row>
    <row r="1771" spans="3:3" x14ac:dyDescent="0.2">
      <c r="C1771" s="2"/>
    </row>
    <row r="1772" spans="3:3" x14ac:dyDescent="0.2">
      <c r="C1772" s="2"/>
    </row>
    <row r="1773" spans="3:3" x14ac:dyDescent="0.2">
      <c r="C1773" s="2"/>
    </row>
    <row r="1774" spans="3:3" x14ac:dyDescent="0.2">
      <c r="C1774" s="2"/>
    </row>
    <row r="1775" spans="3:3" x14ac:dyDescent="0.2">
      <c r="C1775" s="2"/>
    </row>
    <row r="1776" spans="3:3" x14ac:dyDescent="0.2">
      <c r="C1776" s="2"/>
    </row>
    <row r="1777" spans="3:3" x14ac:dyDescent="0.2">
      <c r="C1777" s="2"/>
    </row>
    <row r="1778" spans="3:3" x14ac:dyDescent="0.2">
      <c r="C1778" s="2"/>
    </row>
    <row r="1779" spans="3:3" x14ac:dyDescent="0.2">
      <c r="C1779" s="2"/>
    </row>
    <row r="1780" spans="3:3" x14ac:dyDescent="0.2">
      <c r="C1780" s="2"/>
    </row>
    <row r="1781" spans="3:3" x14ac:dyDescent="0.2">
      <c r="C1781" s="2"/>
    </row>
    <row r="1782" spans="3:3" x14ac:dyDescent="0.2">
      <c r="C1782" s="2"/>
    </row>
    <row r="1783" spans="3:3" x14ac:dyDescent="0.2">
      <c r="C1783" s="2"/>
    </row>
    <row r="1784" spans="3:3" x14ac:dyDescent="0.2">
      <c r="C1784" s="2"/>
    </row>
    <row r="1785" spans="3:3" x14ac:dyDescent="0.2">
      <c r="C1785" s="2"/>
    </row>
    <row r="1786" spans="3:3" x14ac:dyDescent="0.2">
      <c r="C1786" s="2"/>
    </row>
    <row r="1787" spans="3:3" x14ac:dyDescent="0.2">
      <c r="C1787" s="2"/>
    </row>
    <row r="1788" spans="3:3" x14ac:dyDescent="0.2">
      <c r="C1788" s="2"/>
    </row>
    <row r="1789" spans="3:3" x14ac:dyDescent="0.2">
      <c r="C1789" s="2"/>
    </row>
    <row r="1790" spans="3:3" x14ac:dyDescent="0.2">
      <c r="C1790" s="2"/>
    </row>
    <row r="1791" spans="3:3" x14ac:dyDescent="0.2">
      <c r="C1791" s="2"/>
    </row>
    <row r="1792" spans="3:3" x14ac:dyDescent="0.2">
      <c r="C1792" s="2"/>
    </row>
    <row r="1793" spans="3:3" x14ac:dyDescent="0.2">
      <c r="C1793" s="2"/>
    </row>
    <row r="1794" spans="3:3" x14ac:dyDescent="0.2">
      <c r="C1794" s="2"/>
    </row>
    <row r="1795" spans="3:3" x14ac:dyDescent="0.2">
      <c r="C1795" s="2"/>
    </row>
    <row r="1796" spans="3:3" x14ac:dyDescent="0.2">
      <c r="C1796" s="2"/>
    </row>
    <row r="1797" spans="3:3" x14ac:dyDescent="0.2">
      <c r="C1797" s="2"/>
    </row>
    <row r="1798" spans="3:3" x14ac:dyDescent="0.2">
      <c r="C1798" s="2"/>
    </row>
    <row r="1799" spans="3:3" x14ac:dyDescent="0.2">
      <c r="C1799" s="2"/>
    </row>
    <row r="1800" spans="3:3" x14ac:dyDescent="0.2">
      <c r="C1800" s="2"/>
    </row>
    <row r="1801" spans="3:3" x14ac:dyDescent="0.2">
      <c r="C1801" s="2"/>
    </row>
    <row r="1802" spans="3:3" x14ac:dyDescent="0.2">
      <c r="C1802" s="2"/>
    </row>
    <row r="1803" spans="3:3" x14ac:dyDescent="0.2">
      <c r="C1803" s="2"/>
    </row>
    <row r="1804" spans="3:3" x14ac:dyDescent="0.2">
      <c r="C1804" s="2"/>
    </row>
    <row r="1805" spans="3:3" x14ac:dyDescent="0.2">
      <c r="C1805" s="2"/>
    </row>
    <row r="1806" spans="3:3" x14ac:dyDescent="0.2">
      <c r="C1806" s="2"/>
    </row>
    <row r="1807" spans="3:3" x14ac:dyDescent="0.2">
      <c r="C1807" s="2"/>
    </row>
    <row r="1808" spans="3:3" x14ac:dyDescent="0.2">
      <c r="C1808" s="2"/>
    </row>
    <row r="1809" spans="3:3" x14ac:dyDescent="0.2">
      <c r="C1809" s="2"/>
    </row>
    <row r="1810" spans="3:3" x14ac:dyDescent="0.2">
      <c r="C1810" s="2"/>
    </row>
    <row r="1811" spans="3:3" x14ac:dyDescent="0.2">
      <c r="C1811" s="2"/>
    </row>
    <row r="1812" spans="3:3" x14ac:dyDescent="0.2">
      <c r="C1812" s="2"/>
    </row>
    <row r="1813" spans="3:3" x14ac:dyDescent="0.2">
      <c r="C1813" s="2"/>
    </row>
    <row r="1814" spans="3:3" x14ac:dyDescent="0.2">
      <c r="C1814" s="2"/>
    </row>
    <row r="1815" spans="3:3" x14ac:dyDescent="0.2">
      <c r="C1815" s="2"/>
    </row>
    <row r="1816" spans="3:3" x14ac:dyDescent="0.2">
      <c r="C1816" s="2"/>
    </row>
    <row r="1817" spans="3:3" x14ac:dyDescent="0.2">
      <c r="C1817" s="2"/>
    </row>
    <row r="1818" spans="3:3" x14ac:dyDescent="0.2">
      <c r="C1818" s="2"/>
    </row>
    <row r="1819" spans="3:3" x14ac:dyDescent="0.2">
      <c r="C1819" s="2"/>
    </row>
    <row r="1820" spans="3:3" x14ac:dyDescent="0.2">
      <c r="C1820" s="2"/>
    </row>
    <row r="1821" spans="3:3" x14ac:dyDescent="0.2">
      <c r="C1821" s="2"/>
    </row>
    <row r="1822" spans="3:3" x14ac:dyDescent="0.2">
      <c r="C1822" s="2"/>
    </row>
    <row r="1823" spans="3:3" x14ac:dyDescent="0.2">
      <c r="C1823" s="2"/>
    </row>
    <row r="1824" spans="3:3" x14ac:dyDescent="0.2">
      <c r="C1824" s="2"/>
    </row>
    <row r="1825" spans="3:3" x14ac:dyDescent="0.2">
      <c r="C1825" s="2"/>
    </row>
    <row r="1826" spans="3:3" x14ac:dyDescent="0.2">
      <c r="C1826" s="2"/>
    </row>
    <row r="1827" spans="3:3" x14ac:dyDescent="0.2">
      <c r="C1827" s="2"/>
    </row>
    <row r="1828" spans="3:3" x14ac:dyDescent="0.2">
      <c r="C1828" s="2"/>
    </row>
    <row r="1829" spans="3:3" x14ac:dyDescent="0.2">
      <c r="C1829" s="2"/>
    </row>
    <row r="1830" spans="3:3" x14ac:dyDescent="0.2">
      <c r="C1830" s="2"/>
    </row>
    <row r="1831" spans="3:3" x14ac:dyDescent="0.2">
      <c r="C1831" s="2"/>
    </row>
    <row r="1832" spans="3:3" x14ac:dyDescent="0.2">
      <c r="C1832" s="2"/>
    </row>
    <row r="1833" spans="3:3" x14ac:dyDescent="0.2">
      <c r="C1833" s="2"/>
    </row>
    <row r="1834" spans="3:3" x14ac:dyDescent="0.2">
      <c r="C1834" s="2"/>
    </row>
    <row r="1835" spans="3:3" x14ac:dyDescent="0.2">
      <c r="C1835" s="2"/>
    </row>
    <row r="1836" spans="3:3" x14ac:dyDescent="0.2">
      <c r="C1836" s="2"/>
    </row>
    <row r="1837" spans="3:3" x14ac:dyDescent="0.2">
      <c r="C1837" s="2"/>
    </row>
    <row r="1838" spans="3:3" x14ac:dyDescent="0.2">
      <c r="C1838" s="2"/>
    </row>
    <row r="1839" spans="3:3" x14ac:dyDescent="0.2">
      <c r="C1839" s="2"/>
    </row>
    <row r="1840" spans="3:3" x14ac:dyDescent="0.2">
      <c r="C1840" s="2"/>
    </row>
    <row r="1841" spans="3:3" x14ac:dyDescent="0.2">
      <c r="C1841" s="2"/>
    </row>
    <row r="1842" spans="3:3" x14ac:dyDescent="0.2">
      <c r="C1842" s="2"/>
    </row>
    <row r="1843" spans="3:3" x14ac:dyDescent="0.2">
      <c r="C1843" s="2"/>
    </row>
    <row r="1844" spans="3:3" x14ac:dyDescent="0.2">
      <c r="C1844" s="2"/>
    </row>
    <row r="1845" spans="3:3" x14ac:dyDescent="0.2">
      <c r="C1845" s="2"/>
    </row>
    <row r="1846" spans="3:3" x14ac:dyDescent="0.2">
      <c r="C1846" s="2"/>
    </row>
    <row r="1847" spans="3:3" x14ac:dyDescent="0.2">
      <c r="C1847" s="2"/>
    </row>
    <row r="1848" spans="3:3" x14ac:dyDescent="0.2">
      <c r="C1848" s="2"/>
    </row>
    <row r="1849" spans="3:3" x14ac:dyDescent="0.2">
      <c r="C1849" s="2"/>
    </row>
    <row r="1850" spans="3:3" x14ac:dyDescent="0.2">
      <c r="C1850" s="2"/>
    </row>
    <row r="1851" spans="3:3" x14ac:dyDescent="0.2">
      <c r="C1851" s="2"/>
    </row>
    <row r="1852" spans="3:3" x14ac:dyDescent="0.2">
      <c r="C1852" s="2"/>
    </row>
    <row r="1853" spans="3:3" x14ac:dyDescent="0.2">
      <c r="C1853" s="2"/>
    </row>
    <row r="1854" spans="3:3" x14ac:dyDescent="0.2">
      <c r="C1854" s="2"/>
    </row>
    <row r="1855" spans="3:3" x14ac:dyDescent="0.2">
      <c r="C1855" s="2"/>
    </row>
    <row r="1856" spans="3:3" x14ac:dyDescent="0.2">
      <c r="C1856" s="2"/>
    </row>
    <row r="1857" spans="3:3" x14ac:dyDescent="0.2">
      <c r="C1857" s="2"/>
    </row>
    <row r="1858" spans="3:3" x14ac:dyDescent="0.2">
      <c r="C1858" s="2"/>
    </row>
    <row r="1859" spans="3:3" x14ac:dyDescent="0.2">
      <c r="C1859" s="2"/>
    </row>
    <row r="1860" spans="3:3" x14ac:dyDescent="0.2">
      <c r="C1860" s="2"/>
    </row>
    <row r="1861" spans="3:3" x14ac:dyDescent="0.2">
      <c r="C1861" s="2"/>
    </row>
    <row r="1862" spans="3:3" x14ac:dyDescent="0.2">
      <c r="C1862" s="2"/>
    </row>
    <row r="1863" spans="3:3" x14ac:dyDescent="0.2">
      <c r="C1863" s="2"/>
    </row>
    <row r="1864" spans="3:3" x14ac:dyDescent="0.2">
      <c r="C1864" s="2"/>
    </row>
    <row r="1865" spans="3:3" x14ac:dyDescent="0.2">
      <c r="C1865" s="2"/>
    </row>
    <row r="1866" spans="3:3" x14ac:dyDescent="0.2">
      <c r="C1866" s="2"/>
    </row>
    <row r="1867" spans="3:3" x14ac:dyDescent="0.2">
      <c r="C1867" s="2"/>
    </row>
    <row r="1868" spans="3:3" x14ac:dyDescent="0.2">
      <c r="C1868" s="2"/>
    </row>
    <row r="1869" spans="3:3" x14ac:dyDescent="0.2">
      <c r="C1869" s="2"/>
    </row>
    <row r="1870" spans="3:3" x14ac:dyDescent="0.2">
      <c r="C1870" s="2"/>
    </row>
    <row r="1871" spans="3:3" x14ac:dyDescent="0.2">
      <c r="C1871" s="2"/>
    </row>
    <row r="1872" spans="3:3" x14ac:dyDescent="0.2">
      <c r="C1872" s="2"/>
    </row>
    <row r="1873" spans="3:3" x14ac:dyDescent="0.2">
      <c r="C1873" s="2"/>
    </row>
    <row r="1874" spans="3:3" x14ac:dyDescent="0.2">
      <c r="C1874" s="2"/>
    </row>
    <row r="1875" spans="3:3" x14ac:dyDescent="0.2">
      <c r="C1875" s="2"/>
    </row>
    <row r="1876" spans="3:3" x14ac:dyDescent="0.2">
      <c r="C1876" s="2"/>
    </row>
    <row r="1877" spans="3:3" x14ac:dyDescent="0.2">
      <c r="C1877" s="2"/>
    </row>
    <row r="1878" spans="3:3" x14ac:dyDescent="0.2">
      <c r="C1878" s="2"/>
    </row>
    <row r="1879" spans="3:3" x14ac:dyDescent="0.2">
      <c r="C1879" s="2"/>
    </row>
    <row r="1880" spans="3:3" x14ac:dyDescent="0.2">
      <c r="C1880" s="2"/>
    </row>
    <row r="1881" spans="3:3" x14ac:dyDescent="0.2">
      <c r="C1881" s="2"/>
    </row>
    <row r="1882" spans="3:3" x14ac:dyDescent="0.2">
      <c r="C1882" s="2"/>
    </row>
    <row r="1883" spans="3:3" x14ac:dyDescent="0.2">
      <c r="C1883" s="2"/>
    </row>
    <row r="1884" spans="3:3" x14ac:dyDescent="0.2">
      <c r="C1884" s="2"/>
    </row>
    <row r="1885" spans="3:3" x14ac:dyDescent="0.2">
      <c r="C1885" s="2"/>
    </row>
    <row r="1886" spans="3:3" x14ac:dyDescent="0.2">
      <c r="C1886" s="2"/>
    </row>
    <row r="1887" spans="3:3" x14ac:dyDescent="0.2">
      <c r="C1887" s="2"/>
    </row>
    <row r="1888" spans="3:3" x14ac:dyDescent="0.2">
      <c r="C1888" s="2"/>
    </row>
    <row r="1889" spans="3:3" x14ac:dyDescent="0.2">
      <c r="C1889" s="2"/>
    </row>
    <row r="1890" spans="3:3" x14ac:dyDescent="0.2">
      <c r="C1890" s="2"/>
    </row>
    <row r="1891" spans="3:3" x14ac:dyDescent="0.2">
      <c r="C1891" s="2"/>
    </row>
    <row r="1892" spans="3:3" x14ac:dyDescent="0.2">
      <c r="C1892" s="2"/>
    </row>
    <row r="1893" spans="3:3" x14ac:dyDescent="0.2">
      <c r="C1893" s="2"/>
    </row>
    <row r="1894" spans="3:3" x14ac:dyDescent="0.2">
      <c r="C1894" s="2"/>
    </row>
    <row r="1895" spans="3:3" x14ac:dyDescent="0.2">
      <c r="C1895" s="2"/>
    </row>
    <row r="1896" spans="3:3" x14ac:dyDescent="0.2">
      <c r="C1896" s="2"/>
    </row>
    <row r="1897" spans="3:3" x14ac:dyDescent="0.2">
      <c r="C1897" s="2"/>
    </row>
    <row r="1898" spans="3:3" x14ac:dyDescent="0.2">
      <c r="C1898" s="2"/>
    </row>
    <row r="1899" spans="3:3" x14ac:dyDescent="0.2">
      <c r="C1899" s="2"/>
    </row>
    <row r="1900" spans="3:3" x14ac:dyDescent="0.2">
      <c r="C1900" s="2"/>
    </row>
    <row r="1901" spans="3:3" x14ac:dyDescent="0.2">
      <c r="C1901" s="2"/>
    </row>
    <row r="1902" spans="3:3" x14ac:dyDescent="0.2">
      <c r="C1902" s="2"/>
    </row>
    <row r="1903" spans="3:3" x14ac:dyDescent="0.2">
      <c r="C1903" s="2"/>
    </row>
    <row r="1904" spans="3:3" x14ac:dyDescent="0.2">
      <c r="C1904" s="2"/>
    </row>
    <row r="1905" spans="3:3" x14ac:dyDescent="0.2">
      <c r="C1905" s="2"/>
    </row>
    <row r="1906" spans="3:3" x14ac:dyDescent="0.2">
      <c r="C1906" s="2"/>
    </row>
    <row r="1907" spans="3:3" x14ac:dyDescent="0.2">
      <c r="C1907" s="2"/>
    </row>
    <row r="1908" spans="3:3" x14ac:dyDescent="0.2">
      <c r="C1908" s="2"/>
    </row>
    <row r="1909" spans="3:3" x14ac:dyDescent="0.2">
      <c r="C1909" s="2"/>
    </row>
    <row r="1910" spans="3:3" x14ac:dyDescent="0.2">
      <c r="C1910" s="2"/>
    </row>
    <row r="1911" spans="3:3" x14ac:dyDescent="0.2">
      <c r="C1911" s="2"/>
    </row>
    <row r="1912" spans="3:3" x14ac:dyDescent="0.2">
      <c r="C1912" s="2"/>
    </row>
    <row r="1913" spans="3:3" x14ac:dyDescent="0.2">
      <c r="C1913" s="2"/>
    </row>
    <row r="1914" spans="3:3" x14ac:dyDescent="0.2">
      <c r="C1914" s="2"/>
    </row>
    <row r="1915" spans="3:3" x14ac:dyDescent="0.2">
      <c r="C1915" s="2"/>
    </row>
    <row r="1916" spans="3:3" x14ac:dyDescent="0.2">
      <c r="C1916" s="2"/>
    </row>
    <row r="1917" spans="3:3" x14ac:dyDescent="0.2">
      <c r="C1917" s="2"/>
    </row>
    <row r="1918" spans="3:3" x14ac:dyDescent="0.2">
      <c r="C1918" s="2"/>
    </row>
    <row r="1919" spans="3:3" x14ac:dyDescent="0.2">
      <c r="C1919" s="2"/>
    </row>
    <row r="1920" spans="3:3" x14ac:dyDescent="0.2">
      <c r="C1920" s="2"/>
    </row>
    <row r="1921" spans="3:3" x14ac:dyDescent="0.2">
      <c r="C1921" s="2"/>
    </row>
    <row r="1922" spans="3:3" x14ac:dyDescent="0.2">
      <c r="C1922" s="2"/>
    </row>
    <row r="1923" spans="3:3" x14ac:dyDescent="0.2">
      <c r="C1923" s="2"/>
    </row>
    <row r="1924" spans="3:3" x14ac:dyDescent="0.2">
      <c r="C1924" s="2"/>
    </row>
    <row r="1925" spans="3:3" x14ac:dyDescent="0.2">
      <c r="C1925" s="2"/>
    </row>
    <row r="1926" spans="3:3" x14ac:dyDescent="0.2">
      <c r="C1926" s="2"/>
    </row>
    <row r="1927" spans="3:3" x14ac:dyDescent="0.2">
      <c r="C1927" s="2"/>
    </row>
    <row r="1928" spans="3:3" x14ac:dyDescent="0.2">
      <c r="C1928" s="2"/>
    </row>
    <row r="1929" spans="3:3" x14ac:dyDescent="0.2">
      <c r="C1929" s="2"/>
    </row>
    <row r="1930" spans="3:3" x14ac:dyDescent="0.2">
      <c r="C1930" s="2"/>
    </row>
    <row r="1931" spans="3:3" x14ac:dyDescent="0.2">
      <c r="C1931" s="2"/>
    </row>
    <row r="1932" spans="3:3" x14ac:dyDescent="0.2">
      <c r="C1932" s="2"/>
    </row>
    <row r="1933" spans="3:3" x14ac:dyDescent="0.2">
      <c r="C1933" s="2"/>
    </row>
    <row r="1934" spans="3:3" x14ac:dyDescent="0.2">
      <c r="C1934" s="2"/>
    </row>
    <row r="1935" spans="3:3" x14ac:dyDescent="0.2">
      <c r="C1935" s="2"/>
    </row>
    <row r="1936" spans="3:3" x14ac:dyDescent="0.2">
      <c r="C1936" s="2"/>
    </row>
    <row r="1937" spans="3:3" x14ac:dyDescent="0.2">
      <c r="C1937" s="2"/>
    </row>
    <row r="1938" spans="3:3" x14ac:dyDescent="0.2">
      <c r="C1938" s="2"/>
    </row>
    <row r="1939" spans="3:3" x14ac:dyDescent="0.2">
      <c r="C1939" s="2"/>
    </row>
    <row r="1940" spans="3:3" x14ac:dyDescent="0.2">
      <c r="C1940" s="2"/>
    </row>
    <row r="1941" spans="3:3" x14ac:dyDescent="0.2">
      <c r="C1941" s="2"/>
    </row>
    <row r="1942" spans="3:3" x14ac:dyDescent="0.2">
      <c r="C1942" s="2"/>
    </row>
    <row r="1943" spans="3:3" x14ac:dyDescent="0.2">
      <c r="C1943" s="2"/>
    </row>
    <row r="1944" spans="3:3" x14ac:dyDescent="0.2">
      <c r="C1944" s="2"/>
    </row>
    <row r="1945" spans="3:3" x14ac:dyDescent="0.2">
      <c r="C1945" s="2"/>
    </row>
    <row r="1946" spans="3:3" x14ac:dyDescent="0.2">
      <c r="C1946" s="2"/>
    </row>
    <row r="1947" spans="3:3" x14ac:dyDescent="0.2">
      <c r="C1947" s="2"/>
    </row>
    <row r="1948" spans="3:3" x14ac:dyDescent="0.2">
      <c r="C1948" s="2"/>
    </row>
    <row r="1949" spans="3:3" x14ac:dyDescent="0.2">
      <c r="C1949" s="2"/>
    </row>
    <row r="1950" spans="3:3" x14ac:dyDescent="0.2">
      <c r="C1950" s="2"/>
    </row>
    <row r="1951" spans="3:3" x14ac:dyDescent="0.2">
      <c r="C1951" s="2"/>
    </row>
    <row r="1952" spans="3:3" x14ac:dyDescent="0.2">
      <c r="C1952" s="2"/>
    </row>
    <row r="1953" spans="3:3" x14ac:dyDescent="0.2">
      <c r="C1953" s="2"/>
    </row>
    <row r="1954" spans="3:3" x14ac:dyDescent="0.2">
      <c r="C1954" s="2"/>
    </row>
    <row r="1955" spans="3:3" x14ac:dyDescent="0.2">
      <c r="C1955" s="2"/>
    </row>
    <row r="1956" spans="3:3" x14ac:dyDescent="0.2">
      <c r="C1956" s="2"/>
    </row>
    <row r="1957" spans="3:3" x14ac:dyDescent="0.2">
      <c r="C1957" s="2"/>
    </row>
    <row r="1958" spans="3:3" x14ac:dyDescent="0.2">
      <c r="C1958" s="2"/>
    </row>
    <row r="1959" spans="3:3" x14ac:dyDescent="0.2">
      <c r="C1959" s="2"/>
    </row>
    <row r="1960" spans="3:3" x14ac:dyDescent="0.2">
      <c r="C1960" s="2"/>
    </row>
    <row r="1961" spans="3:3" x14ac:dyDescent="0.2">
      <c r="C1961" s="2"/>
    </row>
    <row r="1962" spans="3:3" x14ac:dyDescent="0.2">
      <c r="C1962" s="2"/>
    </row>
    <row r="1963" spans="3:3" x14ac:dyDescent="0.2">
      <c r="C1963" s="2"/>
    </row>
    <row r="1964" spans="3:3" x14ac:dyDescent="0.2">
      <c r="C1964" s="2"/>
    </row>
    <row r="1965" spans="3:3" x14ac:dyDescent="0.2">
      <c r="C1965" s="2"/>
    </row>
    <row r="1966" spans="3:3" x14ac:dyDescent="0.2">
      <c r="C1966" s="2"/>
    </row>
    <row r="1967" spans="3:3" x14ac:dyDescent="0.2">
      <c r="C1967" s="2"/>
    </row>
    <row r="1968" spans="3:3" x14ac:dyDescent="0.2">
      <c r="C1968" s="2"/>
    </row>
    <row r="1969" spans="3:3" x14ac:dyDescent="0.2">
      <c r="C1969" s="2"/>
    </row>
    <row r="1970" spans="3:3" x14ac:dyDescent="0.2">
      <c r="C1970" s="2"/>
    </row>
    <row r="1971" spans="3:3" x14ac:dyDescent="0.2">
      <c r="C1971" s="2"/>
    </row>
    <row r="1972" spans="3:3" x14ac:dyDescent="0.2">
      <c r="C1972" s="2"/>
    </row>
    <row r="1973" spans="3:3" x14ac:dyDescent="0.2">
      <c r="C1973" s="2"/>
    </row>
    <row r="1974" spans="3:3" x14ac:dyDescent="0.2">
      <c r="C1974" s="2"/>
    </row>
    <row r="1975" spans="3:3" x14ac:dyDescent="0.2">
      <c r="C1975" s="2"/>
    </row>
    <row r="1976" spans="3:3" x14ac:dyDescent="0.2">
      <c r="C1976" s="2"/>
    </row>
    <row r="1977" spans="3:3" x14ac:dyDescent="0.2">
      <c r="C1977" s="2"/>
    </row>
    <row r="1978" spans="3:3" x14ac:dyDescent="0.2">
      <c r="C1978" s="2"/>
    </row>
    <row r="1979" spans="3:3" x14ac:dyDescent="0.2">
      <c r="C1979" s="2"/>
    </row>
    <row r="1980" spans="3:3" x14ac:dyDescent="0.2">
      <c r="C1980" s="2"/>
    </row>
    <row r="1981" spans="3:3" x14ac:dyDescent="0.2">
      <c r="C1981" s="2"/>
    </row>
    <row r="1982" spans="3:3" x14ac:dyDescent="0.2">
      <c r="C1982" s="2"/>
    </row>
    <row r="1983" spans="3:3" x14ac:dyDescent="0.2">
      <c r="C1983" s="2"/>
    </row>
    <row r="1984" spans="3:3" x14ac:dyDescent="0.2">
      <c r="C1984" s="2"/>
    </row>
    <row r="1985" spans="3:3" x14ac:dyDescent="0.2">
      <c r="C1985" s="2"/>
    </row>
    <row r="1986" spans="3:3" x14ac:dyDescent="0.2">
      <c r="C1986" s="2"/>
    </row>
    <row r="1987" spans="3:3" x14ac:dyDescent="0.2">
      <c r="C1987" s="2"/>
    </row>
    <row r="1988" spans="3:3" x14ac:dyDescent="0.2">
      <c r="C1988" s="2"/>
    </row>
    <row r="1989" spans="3:3" x14ac:dyDescent="0.2">
      <c r="C1989" s="2"/>
    </row>
    <row r="1990" spans="3:3" x14ac:dyDescent="0.2">
      <c r="C1990" s="2"/>
    </row>
    <row r="1991" spans="3:3" x14ac:dyDescent="0.2">
      <c r="C1991" s="2"/>
    </row>
    <row r="1992" spans="3:3" x14ac:dyDescent="0.2">
      <c r="C1992" s="2"/>
    </row>
    <row r="1993" spans="3:3" x14ac:dyDescent="0.2">
      <c r="C1993" s="2"/>
    </row>
    <row r="1994" spans="3:3" x14ac:dyDescent="0.2">
      <c r="C1994" s="2"/>
    </row>
    <row r="1995" spans="3:3" x14ac:dyDescent="0.2">
      <c r="C1995" s="2"/>
    </row>
    <row r="1996" spans="3:3" x14ac:dyDescent="0.2">
      <c r="C1996" s="2"/>
    </row>
    <row r="1997" spans="3:3" x14ac:dyDescent="0.2">
      <c r="C1997" s="2"/>
    </row>
    <row r="1998" spans="3:3" x14ac:dyDescent="0.2">
      <c r="C1998" s="2"/>
    </row>
    <row r="1999" spans="3:3" x14ac:dyDescent="0.2">
      <c r="C1999" s="2"/>
    </row>
    <row r="2000" spans="3:3" x14ac:dyDescent="0.2">
      <c r="C2000" s="2"/>
    </row>
    <row r="2001" spans="3:3" x14ac:dyDescent="0.2">
      <c r="C2001" s="2"/>
    </row>
    <row r="2002" spans="3:3" x14ac:dyDescent="0.2">
      <c r="C2002" s="2"/>
    </row>
    <row r="2003" spans="3:3" x14ac:dyDescent="0.2">
      <c r="C2003" s="2"/>
    </row>
    <row r="2004" spans="3:3" x14ac:dyDescent="0.2">
      <c r="C2004" s="2"/>
    </row>
    <row r="2005" spans="3:3" x14ac:dyDescent="0.2">
      <c r="C2005" s="2"/>
    </row>
    <row r="2006" spans="3:3" x14ac:dyDescent="0.2">
      <c r="C2006" s="2"/>
    </row>
    <row r="2007" spans="3:3" x14ac:dyDescent="0.2">
      <c r="C2007" s="2"/>
    </row>
    <row r="2008" spans="3:3" x14ac:dyDescent="0.2">
      <c r="C2008" s="2"/>
    </row>
    <row r="2009" spans="3:3" x14ac:dyDescent="0.2">
      <c r="C2009" s="2"/>
    </row>
    <row r="2010" spans="3:3" x14ac:dyDescent="0.2">
      <c r="C2010" s="2"/>
    </row>
    <row r="2011" spans="3:3" x14ac:dyDescent="0.2">
      <c r="C2011" s="2"/>
    </row>
    <row r="2012" spans="3:3" x14ac:dyDescent="0.2">
      <c r="C2012" s="2"/>
    </row>
    <row r="2013" spans="3:3" x14ac:dyDescent="0.2">
      <c r="C2013" s="2"/>
    </row>
    <row r="2014" spans="3:3" x14ac:dyDescent="0.2">
      <c r="C2014" s="2"/>
    </row>
    <row r="2015" spans="3:3" x14ac:dyDescent="0.2">
      <c r="C2015" s="2"/>
    </row>
    <row r="2016" spans="3:3" x14ac:dyDescent="0.2">
      <c r="C2016" s="2"/>
    </row>
    <row r="2017" spans="3:3" x14ac:dyDescent="0.2">
      <c r="C2017" s="2"/>
    </row>
    <row r="2018" spans="3:3" x14ac:dyDescent="0.2">
      <c r="C2018" s="2"/>
    </row>
    <row r="2019" spans="3:3" x14ac:dyDescent="0.2">
      <c r="C2019" s="2"/>
    </row>
    <row r="2020" spans="3:3" x14ac:dyDescent="0.2">
      <c r="C2020" s="2"/>
    </row>
    <row r="2021" spans="3:3" x14ac:dyDescent="0.2">
      <c r="C2021" s="2"/>
    </row>
    <row r="2022" spans="3:3" x14ac:dyDescent="0.2">
      <c r="C2022" s="2"/>
    </row>
    <row r="2023" spans="3:3" x14ac:dyDescent="0.2">
      <c r="C2023" s="2"/>
    </row>
    <row r="2024" spans="3:3" x14ac:dyDescent="0.2">
      <c r="C2024" s="2"/>
    </row>
    <row r="2025" spans="3:3" x14ac:dyDescent="0.2">
      <c r="C2025" s="2"/>
    </row>
    <row r="2026" spans="3:3" x14ac:dyDescent="0.2">
      <c r="C2026" s="2"/>
    </row>
    <row r="2027" spans="3:3" x14ac:dyDescent="0.2">
      <c r="C2027" s="2"/>
    </row>
    <row r="2028" spans="3:3" x14ac:dyDescent="0.2">
      <c r="C2028" s="2"/>
    </row>
    <row r="2029" spans="3:3" x14ac:dyDescent="0.2">
      <c r="C2029" s="2"/>
    </row>
    <row r="2030" spans="3:3" x14ac:dyDescent="0.2">
      <c r="C2030" s="2"/>
    </row>
    <row r="2031" spans="3:3" x14ac:dyDescent="0.2">
      <c r="C2031" s="2"/>
    </row>
    <row r="2032" spans="3:3" x14ac:dyDescent="0.2">
      <c r="C2032" s="2"/>
    </row>
    <row r="2033" spans="3:3" x14ac:dyDescent="0.2">
      <c r="C2033" s="2"/>
    </row>
    <row r="2034" spans="3:3" x14ac:dyDescent="0.2">
      <c r="C2034" s="2"/>
    </row>
    <row r="2035" spans="3:3" x14ac:dyDescent="0.2">
      <c r="C2035" s="2"/>
    </row>
    <row r="2036" spans="3:3" x14ac:dyDescent="0.2">
      <c r="C2036" s="2"/>
    </row>
    <row r="2037" spans="3:3" x14ac:dyDescent="0.2">
      <c r="C2037" s="2"/>
    </row>
    <row r="2038" spans="3:3" x14ac:dyDescent="0.2">
      <c r="C2038" s="2"/>
    </row>
    <row r="2039" spans="3:3" x14ac:dyDescent="0.2">
      <c r="C2039" s="2"/>
    </row>
    <row r="2040" spans="3:3" x14ac:dyDescent="0.2">
      <c r="C2040" s="2"/>
    </row>
    <row r="2041" spans="3:3" x14ac:dyDescent="0.2">
      <c r="C2041" s="2"/>
    </row>
    <row r="2042" spans="3:3" x14ac:dyDescent="0.2">
      <c r="C2042" s="2"/>
    </row>
    <row r="2043" spans="3:3" x14ac:dyDescent="0.2">
      <c r="C2043" s="2"/>
    </row>
    <row r="2044" spans="3:3" x14ac:dyDescent="0.2">
      <c r="C2044" s="2"/>
    </row>
    <row r="2045" spans="3:3" x14ac:dyDescent="0.2">
      <c r="C2045" s="2"/>
    </row>
    <row r="2046" spans="3:3" x14ac:dyDescent="0.2">
      <c r="C2046" s="2"/>
    </row>
    <row r="2047" spans="3:3" x14ac:dyDescent="0.2">
      <c r="C2047" s="2"/>
    </row>
    <row r="2048" spans="3:3" x14ac:dyDescent="0.2">
      <c r="C2048" s="2"/>
    </row>
    <row r="2049" spans="3:3" x14ac:dyDescent="0.2">
      <c r="C2049" s="2"/>
    </row>
    <row r="2050" spans="3:3" x14ac:dyDescent="0.2">
      <c r="C2050" s="2"/>
    </row>
    <row r="2051" spans="3:3" x14ac:dyDescent="0.2">
      <c r="C2051" s="2"/>
    </row>
    <row r="2052" spans="3:3" x14ac:dyDescent="0.2">
      <c r="C2052" s="2"/>
    </row>
    <row r="2053" spans="3:3" x14ac:dyDescent="0.2">
      <c r="C2053" s="2"/>
    </row>
    <row r="2054" spans="3:3" x14ac:dyDescent="0.2">
      <c r="C2054" s="2"/>
    </row>
    <row r="2055" spans="3:3" x14ac:dyDescent="0.2">
      <c r="C2055" s="2"/>
    </row>
    <row r="2056" spans="3:3" x14ac:dyDescent="0.2">
      <c r="C2056" s="2"/>
    </row>
    <row r="2057" spans="3:3" x14ac:dyDescent="0.2">
      <c r="C2057" s="2"/>
    </row>
    <row r="2058" spans="3:3" x14ac:dyDescent="0.2">
      <c r="C2058" s="2"/>
    </row>
    <row r="2059" spans="3:3" x14ac:dyDescent="0.2">
      <c r="C2059" s="2"/>
    </row>
    <row r="2060" spans="3:3" x14ac:dyDescent="0.2">
      <c r="C2060" s="2"/>
    </row>
    <row r="2061" spans="3:3" x14ac:dyDescent="0.2">
      <c r="C2061" s="2"/>
    </row>
    <row r="2062" spans="3:3" x14ac:dyDescent="0.2">
      <c r="C2062" s="2"/>
    </row>
    <row r="2063" spans="3:3" x14ac:dyDescent="0.2">
      <c r="C2063" s="2"/>
    </row>
    <row r="2064" spans="3:3" x14ac:dyDescent="0.2">
      <c r="C2064" s="2"/>
    </row>
    <row r="2065" spans="3:3" x14ac:dyDescent="0.2">
      <c r="C2065" s="2"/>
    </row>
    <row r="2066" spans="3:3" x14ac:dyDescent="0.2">
      <c r="C2066" s="2"/>
    </row>
    <row r="2067" spans="3:3" x14ac:dyDescent="0.2">
      <c r="C2067" s="2"/>
    </row>
    <row r="2068" spans="3:3" x14ac:dyDescent="0.2">
      <c r="C2068" s="2"/>
    </row>
    <row r="2069" spans="3:3" x14ac:dyDescent="0.2">
      <c r="C2069" s="2"/>
    </row>
    <row r="2070" spans="3:3" x14ac:dyDescent="0.2">
      <c r="C2070" s="2"/>
    </row>
    <row r="2071" spans="3:3" x14ac:dyDescent="0.2">
      <c r="C2071" s="2"/>
    </row>
    <row r="2072" spans="3:3" x14ac:dyDescent="0.2">
      <c r="C2072" s="2"/>
    </row>
    <row r="2073" spans="3:3" x14ac:dyDescent="0.2">
      <c r="C2073" s="2"/>
    </row>
    <row r="2074" spans="3:3" x14ac:dyDescent="0.2">
      <c r="C2074" s="2"/>
    </row>
    <row r="2075" spans="3:3" x14ac:dyDescent="0.2">
      <c r="C2075" s="2"/>
    </row>
    <row r="2076" spans="3:3" x14ac:dyDescent="0.2">
      <c r="C2076" s="2"/>
    </row>
    <row r="2077" spans="3:3" x14ac:dyDescent="0.2">
      <c r="C2077" s="2"/>
    </row>
    <row r="2078" spans="3:3" x14ac:dyDescent="0.2">
      <c r="C2078" s="2"/>
    </row>
    <row r="2079" spans="3:3" x14ac:dyDescent="0.2">
      <c r="C2079" s="2"/>
    </row>
    <row r="2080" spans="3:3" x14ac:dyDescent="0.2">
      <c r="C2080" s="2"/>
    </row>
    <row r="2081" spans="3:3" x14ac:dyDescent="0.2">
      <c r="C2081" s="2"/>
    </row>
    <row r="2082" spans="3:3" x14ac:dyDescent="0.2">
      <c r="C2082" s="2"/>
    </row>
    <row r="2083" spans="3:3" x14ac:dyDescent="0.2">
      <c r="C2083" s="2"/>
    </row>
    <row r="2084" spans="3:3" x14ac:dyDescent="0.2">
      <c r="C2084" s="2"/>
    </row>
    <row r="2085" spans="3:3" x14ac:dyDescent="0.2">
      <c r="C2085" s="2"/>
    </row>
    <row r="2086" spans="3:3" x14ac:dyDescent="0.2">
      <c r="C2086" s="2"/>
    </row>
    <row r="2087" spans="3:3" x14ac:dyDescent="0.2">
      <c r="C2087" s="2"/>
    </row>
    <row r="2088" spans="3:3" x14ac:dyDescent="0.2">
      <c r="C2088" s="2"/>
    </row>
    <row r="2089" spans="3:3" x14ac:dyDescent="0.2">
      <c r="C2089" s="2"/>
    </row>
    <row r="2090" spans="3:3" x14ac:dyDescent="0.2">
      <c r="C2090" s="2"/>
    </row>
    <row r="2091" spans="3:3" x14ac:dyDescent="0.2">
      <c r="C2091" s="2"/>
    </row>
    <row r="2092" spans="3:3" x14ac:dyDescent="0.2">
      <c r="C2092" s="2"/>
    </row>
    <row r="2093" spans="3:3" x14ac:dyDescent="0.2">
      <c r="C2093" s="2"/>
    </row>
    <row r="2094" spans="3:3" x14ac:dyDescent="0.2">
      <c r="C2094" s="2"/>
    </row>
    <row r="2095" spans="3:3" x14ac:dyDescent="0.2">
      <c r="C2095" s="2"/>
    </row>
    <row r="2096" spans="3:3" x14ac:dyDescent="0.2">
      <c r="C2096" s="2"/>
    </row>
    <row r="2097" spans="3:3" x14ac:dyDescent="0.2">
      <c r="C2097" s="2"/>
    </row>
    <row r="2098" spans="3:3" x14ac:dyDescent="0.2">
      <c r="C2098" s="2"/>
    </row>
    <row r="2099" spans="3:3" x14ac:dyDescent="0.2">
      <c r="C2099" s="2"/>
    </row>
    <row r="2100" spans="3:3" x14ac:dyDescent="0.2">
      <c r="C2100" s="2"/>
    </row>
    <row r="2101" spans="3:3" x14ac:dyDescent="0.2">
      <c r="C2101" s="2"/>
    </row>
    <row r="2102" spans="3:3" x14ac:dyDescent="0.2">
      <c r="C2102" s="2"/>
    </row>
    <row r="2103" spans="3:3" x14ac:dyDescent="0.2">
      <c r="C2103" s="2"/>
    </row>
    <row r="2104" spans="3:3" x14ac:dyDescent="0.2">
      <c r="C2104" s="2"/>
    </row>
    <row r="2105" spans="3:3" x14ac:dyDescent="0.2">
      <c r="C2105" s="2"/>
    </row>
    <row r="2106" spans="3:3" x14ac:dyDescent="0.2">
      <c r="C2106" s="2"/>
    </row>
    <row r="2107" spans="3:3" x14ac:dyDescent="0.2">
      <c r="C2107" s="2"/>
    </row>
    <row r="2108" spans="3:3" x14ac:dyDescent="0.2">
      <c r="C2108" s="2"/>
    </row>
    <row r="2109" spans="3:3" x14ac:dyDescent="0.2">
      <c r="C2109" s="2"/>
    </row>
    <row r="2110" spans="3:3" x14ac:dyDescent="0.2">
      <c r="C2110" s="2"/>
    </row>
    <row r="2111" spans="3:3" x14ac:dyDescent="0.2">
      <c r="C2111" s="2"/>
    </row>
    <row r="2112" spans="3:3" x14ac:dyDescent="0.2">
      <c r="C2112" s="2"/>
    </row>
    <row r="2113" spans="3:3" x14ac:dyDescent="0.2">
      <c r="C2113" s="2"/>
    </row>
    <row r="2114" spans="3:3" x14ac:dyDescent="0.2">
      <c r="C2114" s="2"/>
    </row>
    <row r="2115" spans="3:3" x14ac:dyDescent="0.2">
      <c r="C2115" s="2"/>
    </row>
    <row r="2116" spans="3:3" x14ac:dyDescent="0.2">
      <c r="C2116" s="2"/>
    </row>
    <row r="2117" spans="3:3" x14ac:dyDescent="0.2">
      <c r="C2117" s="2"/>
    </row>
    <row r="2118" spans="3:3" x14ac:dyDescent="0.2">
      <c r="C2118" s="2"/>
    </row>
    <row r="2119" spans="3:3" x14ac:dyDescent="0.2">
      <c r="C2119" s="2"/>
    </row>
    <row r="2120" spans="3:3" x14ac:dyDescent="0.2">
      <c r="C2120" s="2"/>
    </row>
    <row r="2121" spans="3:3" x14ac:dyDescent="0.2">
      <c r="C2121" s="2"/>
    </row>
    <row r="2122" spans="3:3" x14ac:dyDescent="0.2">
      <c r="C2122" s="2"/>
    </row>
    <row r="2123" spans="3:3" x14ac:dyDescent="0.2">
      <c r="C2123" s="2"/>
    </row>
    <row r="2124" spans="3:3" x14ac:dyDescent="0.2">
      <c r="C2124" s="2"/>
    </row>
    <row r="2125" spans="3:3" x14ac:dyDescent="0.2">
      <c r="C2125" s="2"/>
    </row>
    <row r="2126" spans="3:3" x14ac:dyDescent="0.2">
      <c r="C2126" s="2"/>
    </row>
    <row r="2127" spans="3:3" x14ac:dyDescent="0.2">
      <c r="C2127" s="2"/>
    </row>
    <row r="2128" spans="3:3" x14ac:dyDescent="0.2">
      <c r="C2128" s="2"/>
    </row>
    <row r="2129" spans="3:3" x14ac:dyDescent="0.2">
      <c r="C2129" s="2"/>
    </row>
    <row r="2130" spans="3:3" x14ac:dyDescent="0.2">
      <c r="C2130" s="2"/>
    </row>
    <row r="2131" spans="3:3" x14ac:dyDescent="0.2">
      <c r="C2131" s="2"/>
    </row>
    <row r="2132" spans="3:3" x14ac:dyDescent="0.2">
      <c r="C2132" s="2"/>
    </row>
    <row r="2133" spans="3:3" x14ac:dyDescent="0.2">
      <c r="C2133" s="2"/>
    </row>
    <row r="2134" spans="3:3" x14ac:dyDescent="0.2">
      <c r="C2134" s="2"/>
    </row>
    <row r="2135" spans="3:3" x14ac:dyDescent="0.2">
      <c r="C2135" s="2"/>
    </row>
    <row r="2136" spans="3:3" x14ac:dyDescent="0.2">
      <c r="C2136" s="2"/>
    </row>
    <row r="2137" spans="3:3" x14ac:dyDescent="0.2">
      <c r="C2137" s="2"/>
    </row>
    <row r="2138" spans="3:3" x14ac:dyDescent="0.2">
      <c r="C2138" s="2"/>
    </row>
    <row r="2139" spans="3:3" x14ac:dyDescent="0.2">
      <c r="C2139" s="2"/>
    </row>
    <row r="2140" spans="3:3" x14ac:dyDescent="0.2">
      <c r="C2140" s="2"/>
    </row>
    <row r="2141" spans="3:3" x14ac:dyDescent="0.2">
      <c r="C2141" s="2"/>
    </row>
    <row r="2142" spans="3:3" x14ac:dyDescent="0.2">
      <c r="C2142" s="2"/>
    </row>
    <row r="2143" spans="3:3" x14ac:dyDescent="0.2">
      <c r="C2143" s="2"/>
    </row>
    <row r="2144" spans="3:3" x14ac:dyDescent="0.2">
      <c r="C2144" s="2"/>
    </row>
    <row r="2145" spans="3:3" x14ac:dyDescent="0.2">
      <c r="C2145" s="2"/>
    </row>
    <row r="2146" spans="3:3" x14ac:dyDescent="0.2">
      <c r="C2146" s="2"/>
    </row>
    <row r="2147" spans="3:3" x14ac:dyDescent="0.2">
      <c r="C2147" s="2"/>
    </row>
    <row r="2148" spans="3:3" x14ac:dyDescent="0.2">
      <c r="C2148" s="2"/>
    </row>
    <row r="2149" spans="3:3" x14ac:dyDescent="0.2">
      <c r="C2149" s="2"/>
    </row>
    <row r="2150" spans="3:3" x14ac:dyDescent="0.2">
      <c r="C2150" s="2"/>
    </row>
    <row r="2151" spans="3:3" x14ac:dyDescent="0.2">
      <c r="C2151" s="2"/>
    </row>
    <row r="2152" spans="3:3" x14ac:dyDescent="0.2">
      <c r="C2152" s="2"/>
    </row>
    <row r="2153" spans="3:3" x14ac:dyDescent="0.2">
      <c r="C2153" s="2"/>
    </row>
    <row r="2154" spans="3:3" x14ac:dyDescent="0.2">
      <c r="C2154" s="2"/>
    </row>
    <row r="2155" spans="3:3" x14ac:dyDescent="0.2">
      <c r="C2155" s="2"/>
    </row>
    <row r="2156" spans="3:3" x14ac:dyDescent="0.2">
      <c r="C2156" s="2"/>
    </row>
    <row r="2157" spans="3:3" x14ac:dyDescent="0.2">
      <c r="C2157" s="2"/>
    </row>
    <row r="2158" spans="3:3" x14ac:dyDescent="0.2">
      <c r="C2158" s="2"/>
    </row>
    <row r="2159" spans="3:3" x14ac:dyDescent="0.2">
      <c r="C2159" s="2"/>
    </row>
    <row r="2160" spans="3:3" x14ac:dyDescent="0.2">
      <c r="C2160" s="2"/>
    </row>
    <row r="2161" spans="3:3" x14ac:dyDescent="0.2">
      <c r="C2161" s="2"/>
    </row>
    <row r="2162" spans="3:3" x14ac:dyDescent="0.2">
      <c r="C2162" s="2"/>
    </row>
    <row r="2163" spans="3:3" x14ac:dyDescent="0.2">
      <c r="C2163" s="2"/>
    </row>
    <row r="2164" spans="3:3" x14ac:dyDescent="0.2">
      <c r="C2164" s="2"/>
    </row>
    <row r="2165" spans="3:3" x14ac:dyDescent="0.2">
      <c r="C2165" s="2"/>
    </row>
    <row r="2166" spans="3:3" x14ac:dyDescent="0.2">
      <c r="C2166" s="2"/>
    </row>
    <row r="2167" spans="3:3" x14ac:dyDescent="0.2">
      <c r="C2167" s="2"/>
    </row>
    <row r="2168" spans="3:3" x14ac:dyDescent="0.2">
      <c r="C2168" s="2"/>
    </row>
    <row r="2169" spans="3:3" x14ac:dyDescent="0.2">
      <c r="C2169" s="2"/>
    </row>
    <row r="2170" spans="3:3" x14ac:dyDescent="0.2">
      <c r="C2170" s="2"/>
    </row>
    <row r="2171" spans="3:3" x14ac:dyDescent="0.2">
      <c r="C2171" s="2"/>
    </row>
    <row r="2172" spans="3:3" x14ac:dyDescent="0.2">
      <c r="C2172" s="2"/>
    </row>
    <row r="2173" spans="3:3" x14ac:dyDescent="0.2">
      <c r="C2173" s="2"/>
    </row>
    <row r="2174" spans="3:3" x14ac:dyDescent="0.2">
      <c r="C2174" s="2"/>
    </row>
    <row r="2175" spans="3:3" x14ac:dyDescent="0.2">
      <c r="C2175" s="2"/>
    </row>
    <row r="2176" spans="3:3" x14ac:dyDescent="0.2">
      <c r="C2176" s="2"/>
    </row>
    <row r="2177" spans="3:3" x14ac:dyDescent="0.2">
      <c r="C2177" s="2"/>
    </row>
    <row r="2178" spans="3:3" x14ac:dyDescent="0.2">
      <c r="C2178" s="2"/>
    </row>
    <row r="2179" spans="3:3" x14ac:dyDescent="0.2">
      <c r="C2179" s="2"/>
    </row>
    <row r="2180" spans="3:3" x14ac:dyDescent="0.2">
      <c r="C2180" s="2"/>
    </row>
    <row r="2181" spans="3:3" x14ac:dyDescent="0.2">
      <c r="C2181" s="2"/>
    </row>
    <row r="2182" spans="3:3" x14ac:dyDescent="0.2">
      <c r="C2182" s="2"/>
    </row>
    <row r="2183" spans="3:3" x14ac:dyDescent="0.2">
      <c r="C2183" s="2"/>
    </row>
    <row r="2184" spans="3:3" x14ac:dyDescent="0.2">
      <c r="C2184" s="2"/>
    </row>
    <row r="2185" spans="3:3" x14ac:dyDescent="0.2">
      <c r="C2185" s="2"/>
    </row>
    <row r="2186" spans="3:3" x14ac:dyDescent="0.2">
      <c r="C2186" s="2"/>
    </row>
    <row r="2187" spans="3:3" x14ac:dyDescent="0.2">
      <c r="C2187" s="2"/>
    </row>
    <row r="2188" spans="3:3" x14ac:dyDescent="0.2">
      <c r="C2188" s="2"/>
    </row>
    <row r="2189" spans="3:3" x14ac:dyDescent="0.2">
      <c r="C2189" s="2"/>
    </row>
    <row r="2190" spans="3:3" x14ac:dyDescent="0.2">
      <c r="C2190" s="2"/>
    </row>
    <row r="2191" spans="3:3" x14ac:dyDescent="0.2">
      <c r="C2191" s="2"/>
    </row>
    <row r="2192" spans="3:3" x14ac:dyDescent="0.2">
      <c r="C2192" s="2"/>
    </row>
    <row r="2193" spans="3:3" x14ac:dyDescent="0.2">
      <c r="C2193" s="2"/>
    </row>
    <row r="2194" spans="3:3" x14ac:dyDescent="0.2">
      <c r="C2194" s="2"/>
    </row>
    <row r="2195" spans="3:3" x14ac:dyDescent="0.2">
      <c r="C2195" s="2"/>
    </row>
    <row r="2196" spans="3:3" x14ac:dyDescent="0.2">
      <c r="C2196" s="2"/>
    </row>
    <row r="2197" spans="3:3" x14ac:dyDescent="0.2">
      <c r="C2197" s="2"/>
    </row>
    <row r="2198" spans="3:3" x14ac:dyDescent="0.2">
      <c r="C2198" s="2"/>
    </row>
    <row r="2199" spans="3:3" x14ac:dyDescent="0.2">
      <c r="C2199" s="2"/>
    </row>
    <row r="2200" spans="3:3" x14ac:dyDescent="0.2">
      <c r="C2200" s="2"/>
    </row>
    <row r="2201" spans="3:3" x14ac:dyDescent="0.2">
      <c r="C2201" s="2"/>
    </row>
    <row r="2202" spans="3:3" x14ac:dyDescent="0.2">
      <c r="C2202" s="2"/>
    </row>
    <row r="2203" spans="3:3" x14ac:dyDescent="0.2">
      <c r="C2203" s="2"/>
    </row>
    <row r="2204" spans="3:3" x14ac:dyDescent="0.2">
      <c r="C2204" s="2"/>
    </row>
    <row r="2205" spans="3:3" x14ac:dyDescent="0.2">
      <c r="C2205" s="2"/>
    </row>
    <row r="2206" spans="3:3" x14ac:dyDescent="0.2">
      <c r="C2206" s="2"/>
    </row>
    <row r="2207" spans="3:3" x14ac:dyDescent="0.2">
      <c r="C2207" s="2"/>
    </row>
    <row r="2208" spans="3:3" x14ac:dyDescent="0.2">
      <c r="C2208" s="2"/>
    </row>
    <row r="2209" spans="3:3" x14ac:dyDescent="0.2">
      <c r="C2209" s="2"/>
    </row>
    <row r="2210" spans="3:3" x14ac:dyDescent="0.2">
      <c r="C2210" s="2"/>
    </row>
    <row r="2211" spans="3:3" x14ac:dyDescent="0.2">
      <c r="C2211" s="2"/>
    </row>
    <row r="2212" spans="3:3" x14ac:dyDescent="0.2">
      <c r="C2212" s="2"/>
    </row>
    <row r="2213" spans="3:3" x14ac:dyDescent="0.2">
      <c r="C2213" s="2"/>
    </row>
    <row r="2214" spans="3:3" x14ac:dyDescent="0.2">
      <c r="C2214" s="2"/>
    </row>
    <row r="2215" spans="3:3" x14ac:dyDescent="0.2">
      <c r="C2215" s="2"/>
    </row>
    <row r="2216" spans="3:3" x14ac:dyDescent="0.2">
      <c r="C2216" s="2"/>
    </row>
    <row r="2217" spans="3:3" x14ac:dyDescent="0.2">
      <c r="C2217" s="2"/>
    </row>
    <row r="2218" spans="3:3" x14ac:dyDescent="0.2">
      <c r="C2218" s="2"/>
    </row>
    <row r="2219" spans="3:3" x14ac:dyDescent="0.2">
      <c r="C2219" s="2"/>
    </row>
    <row r="2220" spans="3:3" x14ac:dyDescent="0.2">
      <c r="C2220" s="2"/>
    </row>
    <row r="2221" spans="3:3" x14ac:dyDescent="0.2">
      <c r="C2221" s="2"/>
    </row>
    <row r="2222" spans="3:3" x14ac:dyDescent="0.2">
      <c r="C2222" s="2"/>
    </row>
    <row r="2223" spans="3:3" x14ac:dyDescent="0.2">
      <c r="C2223" s="2"/>
    </row>
    <row r="2224" spans="3:3" x14ac:dyDescent="0.2">
      <c r="C2224" s="2"/>
    </row>
    <row r="2225" spans="3:3" x14ac:dyDescent="0.2">
      <c r="C2225" s="2"/>
    </row>
    <row r="2226" spans="3:3" x14ac:dyDescent="0.2">
      <c r="C2226" s="2"/>
    </row>
    <row r="2227" spans="3:3" x14ac:dyDescent="0.2">
      <c r="C2227" s="2"/>
    </row>
    <row r="2228" spans="3:3" x14ac:dyDescent="0.2">
      <c r="C2228" s="2"/>
    </row>
    <row r="2229" spans="3:3" x14ac:dyDescent="0.2">
      <c r="C2229" s="2"/>
    </row>
    <row r="2230" spans="3:3" x14ac:dyDescent="0.2">
      <c r="C2230" s="2"/>
    </row>
    <row r="2231" spans="3:3" x14ac:dyDescent="0.2">
      <c r="C2231" s="2"/>
    </row>
    <row r="2232" spans="3:3" x14ac:dyDescent="0.2">
      <c r="C2232" s="2"/>
    </row>
    <row r="2233" spans="3:3" x14ac:dyDescent="0.2">
      <c r="C2233" s="2"/>
    </row>
    <row r="2234" spans="3:3" x14ac:dyDescent="0.2">
      <c r="C2234" s="2"/>
    </row>
    <row r="2235" spans="3:3" x14ac:dyDescent="0.2">
      <c r="C2235" s="2"/>
    </row>
    <row r="2236" spans="3:3" x14ac:dyDescent="0.2">
      <c r="C2236" s="2"/>
    </row>
    <row r="2237" spans="3:3" x14ac:dyDescent="0.2">
      <c r="C2237" s="2"/>
    </row>
    <row r="2238" spans="3:3" x14ac:dyDescent="0.2">
      <c r="C2238" s="2"/>
    </row>
    <row r="2239" spans="3:3" x14ac:dyDescent="0.2">
      <c r="C2239" s="2"/>
    </row>
  </sheetData>
  <sheetProtection algorithmName="SHA-512" hashValue="paan8Sp8gb4lV/AlVJGGj4wGG64Tt5bfSTtTUc+rCJHlWMSdqrm+MsnfmZ77ycbaP1MhXo/YNvomZBNvNd3+Dg==" saltValue="P9+ZiB9YQkeUiR8x/vxxXQ==" spinCount="100000" sheet="1" selectLockedCells="1"/>
  <mergeCells count="3">
    <mergeCell ref="C8:C9"/>
    <mergeCell ref="A5:J5"/>
    <mergeCell ref="A4:J4"/>
  </mergeCells>
  <conditionalFormatting sqref="E10:F10 C11:F16">
    <cfRule type="expression" dxfId="1" priority="5" stopIfTrue="1">
      <formula>MOD(ROW(),2)=1</formula>
    </cfRule>
  </conditionalFormatting>
  <conditionalFormatting sqref="C10:D10">
    <cfRule type="expression" dxfId="0" priority="4" stopIfTrue="1">
      <formula>MOD(ROW(),2)=1</formula>
    </cfRule>
  </conditionalFormatting>
  <pageMargins left="0.78740157480314965" right="0.78740157480314965" top="0.5905511811023622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Sigmoid-Preismodell mit VNK</vt:lpstr>
      <vt:lpstr>SLP mit VNK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Netzentgeltrechner_Gas_2023</dc:title>
  <dc:creator>Microsoft Corporation</dc:creator>
  <cp:lastModifiedBy>Schiele Christa</cp:lastModifiedBy>
  <cp:lastPrinted>2020-12-16T15:11:06Z</cp:lastPrinted>
  <dcterms:created xsi:type="dcterms:W3CDTF">1996-10-17T05:27:31Z</dcterms:created>
  <dcterms:modified xsi:type="dcterms:W3CDTF">2023-02-15T16:03:33Z</dcterms:modified>
</cp:coreProperties>
</file>