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2767" windowHeight="12225" activeTab="0"/>
  </bookViews>
  <sheets>
    <sheet name="Sigmoid-Preismodell mit VNK" sheetId="1" r:id="rId1"/>
    <sheet name="SLP mit VNK" sheetId="2" r:id="rId2"/>
  </sheets>
  <definedNames>
    <definedName name="_xlfn.SUMIFS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<sst xmlns="http://schemas.openxmlformats.org/spreadsheetml/2006/main" count="64" uniqueCount="45">
  <si>
    <t>Kunden ab 1,5 Mio kWh</t>
  </si>
  <si>
    <t>Arbeitspreis</t>
  </si>
  <si>
    <t>Summe</t>
  </si>
  <si>
    <t>kWh</t>
  </si>
  <si>
    <t>ct / kWh</t>
  </si>
  <si>
    <t>Leistungspreis</t>
  </si>
  <si>
    <t>Arbeit</t>
  </si>
  <si>
    <t>Leistung</t>
  </si>
  <si>
    <t>Abgabe</t>
  </si>
  <si>
    <t>Preis</t>
  </si>
  <si>
    <t>Rechnung</t>
  </si>
  <si>
    <t>Cent/kWh</t>
  </si>
  <si>
    <t>Euro</t>
  </si>
  <si>
    <t>EGT Energie GmbH</t>
  </si>
  <si>
    <t>Netzentgelt-Rechner Erdgas (mit Entgelt des vorgelagerten Netzbetreibers)</t>
  </si>
  <si>
    <t>C          Exponent Arbeit</t>
  </si>
  <si>
    <t>D          Exponent Leistung</t>
  </si>
  <si>
    <t>Preise zuzüglich Entgelte für Messung und Messstellenbetrieb - sofern die EGT die Messung und den Messstellenbetrieb durchführt - sowie Steuern, Abgaben und anderer Zuschläge (z. B. MwSt, Konzessionsabgabe) soweit gesetzlich oder aufgrund anderer rechtlicher Vorgaben zulässig und der Höhe sowie dem Grunde nach üblich.</t>
  </si>
  <si>
    <r>
      <t>HW</t>
    </r>
    <r>
      <rPr>
        <vertAlign val="subscript"/>
        <sz val="11"/>
        <rFont val="Futura PT Book"/>
        <family val="2"/>
      </rPr>
      <t>A</t>
    </r>
    <r>
      <rPr>
        <sz val="11"/>
        <rFont val="Futura PT Book"/>
        <family val="2"/>
      </rPr>
      <t xml:space="preserve">   Halbwert Arbeit</t>
    </r>
  </si>
  <si>
    <r>
      <t>HW</t>
    </r>
    <r>
      <rPr>
        <vertAlign val="subscript"/>
        <sz val="11"/>
        <rFont val="Futura PT Book"/>
        <family val="2"/>
      </rPr>
      <t>L</t>
    </r>
    <r>
      <rPr>
        <sz val="11"/>
        <rFont val="Futura PT Book"/>
        <family val="2"/>
      </rPr>
      <t xml:space="preserve">   Halbwert Leistung</t>
    </r>
  </si>
  <si>
    <r>
      <t>AE</t>
    </r>
    <r>
      <rPr>
        <vertAlign val="subscript"/>
        <sz val="11"/>
        <rFont val="Futura PT Book"/>
        <family val="2"/>
      </rPr>
      <t xml:space="preserve">OT </t>
    </r>
    <r>
      <rPr>
        <sz val="11"/>
        <rFont val="Futura PT Book"/>
        <family val="2"/>
      </rPr>
      <t xml:space="preserve"> Spez. A-Kosten OT</t>
    </r>
  </si>
  <si>
    <r>
      <t>AE</t>
    </r>
    <r>
      <rPr>
        <vertAlign val="subscript"/>
        <sz val="11"/>
        <rFont val="Futura PT Book"/>
        <family val="2"/>
      </rPr>
      <t>OV</t>
    </r>
    <r>
      <rPr>
        <sz val="11"/>
        <rFont val="Futura PT Book"/>
        <family val="2"/>
      </rPr>
      <t xml:space="preserve">  Spez. A-Kosten OV</t>
    </r>
  </si>
  <si>
    <r>
      <t>LE</t>
    </r>
    <r>
      <rPr>
        <vertAlign val="subscript"/>
        <sz val="11"/>
        <rFont val="Futura PT Book"/>
        <family val="2"/>
      </rPr>
      <t>OV</t>
    </r>
    <r>
      <rPr>
        <sz val="11"/>
        <rFont val="Futura PT Book"/>
        <family val="2"/>
      </rPr>
      <t xml:space="preserve">  Spez. L-Kosten OV</t>
    </r>
  </si>
  <si>
    <r>
      <t>LE</t>
    </r>
    <r>
      <rPr>
        <vertAlign val="subscript"/>
        <sz val="11"/>
        <rFont val="Futura PT Book"/>
        <family val="2"/>
      </rPr>
      <t>OT</t>
    </r>
    <r>
      <rPr>
        <sz val="11"/>
        <rFont val="Futura PT Book"/>
        <family val="2"/>
      </rPr>
      <t xml:space="preserve">  Spez. L-Kosten OT</t>
    </r>
  </si>
  <si>
    <t>Stufe</t>
  </si>
  <si>
    <t xml:space="preserve">bis </t>
  </si>
  <si>
    <t xml:space="preserve">Grundpreis </t>
  </si>
  <si>
    <t>Stufe 1</t>
  </si>
  <si>
    <t>Stufe 2</t>
  </si>
  <si>
    <t>Stufe 3</t>
  </si>
  <si>
    <t>Stufe 4</t>
  </si>
  <si>
    <t>Stufe 5</t>
  </si>
  <si>
    <t>Stufe 6</t>
  </si>
  <si>
    <t>Stufe 7</t>
  </si>
  <si>
    <t>[kWh/Jahr]</t>
  </si>
  <si>
    <t>[Euro/Jahr]</t>
  </si>
  <si>
    <t>[Cent/kWh]</t>
  </si>
  <si>
    <t>Grundpreis</t>
  </si>
  <si>
    <t>Arbeit/Jahr</t>
  </si>
  <si>
    <t>Euro netto</t>
  </si>
  <si>
    <t xml:space="preserve">Entgelte für den Zugang zum Gasversorgungsnetz bei Kunden ohne Leistungsmessung – Belieferung erfolgt mittels Standardlastprofile
</t>
  </si>
  <si>
    <t>Entgelte für den Zugang zum Gasversorgungsnetz bei Kunden mit registrierender Leistungsmessung</t>
  </si>
  <si>
    <t>kWh/h</t>
  </si>
  <si>
    <t>€ / kWh/h</t>
  </si>
  <si>
    <t>Euro/kWh/h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</si>
</sst>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0"/>
    <numFmt numFmtId="171" formatCode="#,##0.0000"/>
    <numFmt numFmtId="172" formatCode="#,##0.0"/>
    <numFmt numFmtId="173" formatCode="#,##0\ &quot;kWh&quot;"/>
    <numFmt numFmtId="174" formatCode="_-* #,##0.00\ [$€-407]_-;\-* #,##0.00\ [$€-407]_-;_-* &quot;-&quot;??\ [$€-407]_-;_-@_-"/>
    <numFmt numFmtId="175" formatCode="_-* #,##0.000\ [$€-407]_-;\-* #,##0.000\ [$€-407]_-;_-* &quot;-&quot;??\ [$€-407]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Futura PT Demi"/>
      <family val="2"/>
    </font>
    <font>
      <sz val="10"/>
      <name val="Futura PT Book"/>
      <family val="2"/>
    </font>
    <font>
      <sz val="11"/>
      <name val="Futura PT Demi"/>
      <family val="2"/>
    </font>
    <font>
      <sz val="11"/>
      <name val="Futura PT Book"/>
      <family val="2"/>
    </font>
    <font>
      <b/>
      <sz val="11"/>
      <name val="Futura PT Book"/>
      <family val="2"/>
    </font>
    <font>
      <vertAlign val="subscript"/>
      <sz val="11"/>
      <name val="Futura PT Book"/>
      <family val="2"/>
    </font>
    <font>
      <sz val="10"/>
      <name val="Futura PT Demi"/>
      <family val="2"/>
    </font>
    <font>
      <sz val="12"/>
      <name val="Mini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Futura PT Book"/>
      <family val="2"/>
    </font>
    <font>
      <sz val="11"/>
      <color indexed="8"/>
      <name val="Futura PT Dem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Futura PT Book"/>
      <family val="2"/>
    </font>
    <font>
      <sz val="11"/>
      <color theme="1"/>
      <name val="Futura PT Dem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A915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" fontId="9" fillId="33" borderId="15" xfId="0" applyNumberFormat="1" applyFont="1" applyFill="1" applyBorder="1" applyAlignment="1" applyProtection="1">
      <alignment horizontal="right"/>
      <protection/>
    </xf>
    <xf numFmtId="0" fontId="9" fillId="33" borderId="15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17" xfId="0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 horizontal="right"/>
      <protection/>
    </xf>
    <xf numFmtId="4" fontId="8" fillId="33" borderId="0" xfId="0" applyNumberFormat="1" applyFont="1" applyFill="1" applyBorder="1" applyAlignment="1" applyProtection="1">
      <alignment/>
      <protection/>
    </xf>
    <xf numFmtId="170" fontId="8" fillId="33" borderId="17" xfId="0" applyNumberFormat="1" applyFont="1" applyFill="1" applyBorder="1" applyAlignment="1" applyProtection="1">
      <alignment/>
      <protection/>
    </xf>
    <xf numFmtId="3" fontId="8" fillId="34" borderId="0" xfId="0" applyNumberFormat="1" applyFont="1" applyFill="1" applyAlignment="1" applyProtection="1">
      <alignment/>
      <protection locked="0"/>
    </xf>
    <xf numFmtId="0" fontId="8" fillId="0" borderId="0" xfId="0" applyFont="1" applyAlignment="1">
      <alignment/>
    </xf>
    <xf numFmtId="172" fontId="8" fillId="34" borderId="0" xfId="0" applyNumberFormat="1" applyFont="1" applyFill="1" applyAlignment="1" applyProtection="1">
      <alignment/>
      <protection locked="0"/>
    </xf>
    <xf numFmtId="171" fontId="8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3" fontId="8" fillId="35" borderId="0" xfId="0" applyNumberFormat="1" applyFont="1" applyFill="1" applyBorder="1" applyAlignment="1" applyProtection="1">
      <alignment/>
      <protection/>
    </xf>
    <xf numFmtId="4" fontId="8" fillId="35" borderId="0" xfId="0" applyNumberFormat="1" applyFont="1" applyFill="1" applyBorder="1" applyAlignment="1" applyProtection="1">
      <alignment/>
      <protection/>
    </xf>
    <xf numFmtId="171" fontId="8" fillId="35" borderId="0" xfId="0" applyNumberFormat="1" applyFont="1" applyFill="1" applyBorder="1" applyAlignment="1">
      <alignment/>
    </xf>
    <xf numFmtId="4" fontId="8" fillId="35" borderId="0" xfId="0" applyNumberFormat="1" applyFont="1" applyFill="1" applyBorder="1" applyAlignment="1">
      <alignment/>
    </xf>
    <xf numFmtId="0" fontId="49" fillId="0" borderId="0" xfId="0" applyFont="1" applyAlignment="1">
      <alignment horizontal="justify" vertical="center"/>
    </xf>
    <xf numFmtId="0" fontId="7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173" fontId="11" fillId="0" borderId="0" xfId="0" applyNumberFormat="1" applyFont="1" applyFill="1" applyBorder="1" applyAlignment="1">
      <alignment horizontal="center" vertical="center" wrapText="1" readingOrder="1"/>
    </xf>
    <xf numFmtId="14" fontId="6" fillId="0" borderId="18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50" fillId="0" borderId="19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right" vertical="center"/>
    </xf>
    <xf numFmtId="0" fontId="50" fillId="0" borderId="20" xfId="0" applyFont="1" applyBorder="1" applyAlignment="1">
      <alignment horizontal="center"/>
    </xf>
    <xf numFmtId="173" fontId="11" fillId="0" borderId="21" xfId="0" applyNumberFormat="1" applyFont="1" applyFill="1" applyBorder="1" applyAlignment="1">
      <alignment horizontal="center" vertical="center" wrapText="1" readingOrder="1"/>
    </xf>
    <xf numFmtId="0" fontId="6" fillId="0" borderId="22" xfId="0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170" fontId="6" fillId="0" borderId="21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170" fontId="6" fillId="0" borderId="24" xfId="0" applyNumberFormat="1" applyFont="1" applyFill="1" applyBorder="1" applyAlignment="1">
      <alignment horizontal="right" vertical="center"/>
    </xf>
    <xf numFmtId="2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82" fontId="8" fillId="13" borderId="0" xfId="47" applyNumberFormat="1" applyFont="1" applyFill="1" applyAlignment="1" applyProtection="1">
      <alignment/>
      <protection locked="0"/>
    </xf>
    <xf numFmtId="0" fontId="8" fillId="0" borderId="0" xfId="0" applyFont="1" applyAlignment="1">
      <alignment wrapText="1"/>
    </xf>
    <xf numFmtId="0" fontId="11" fillId="0" borderId="0" xfId="0" applyFont="1" applyAlignment="1" applyProtection="1">
      <alignment horizontal="left" vertical="top" wrapText="1"/>
      <protection/>
    </xf>
    <xf numFmtId="173" fontId="11" fillId="36" borderId="25" xfId="0" applyNumberFormat="1" applyFont="1" applyFill="1" applyBorder="1" applyAlignment="1">
      <alignment horizontal="center" vertical="center" wrapText="1"/>
    </xf>
    <xf numFmtId="173" fontId="11" fillId="36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ill>
        <patternFill>
          <bgColor rgb="FFF0F0F0"/>
        </patternFill>
      </fill>
    </dxf>
    <dxf>
      <fill>
        <patternFill>
          <bgColor rgb="FFF0F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38100</xdr:rowOff>
    </xdr:from>
    <xdr:to>
      <xdr:col>10</xdr:col>
      <xdr:colOff>828675</xdr:colOff>
      <xdr:row>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8100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0</xdr:row>
      <xdr:rowOff>38100</xdr:rowOff>
    </xdr:from>
    <xdr:to>
      <xdr:col>9</xdr:col>
      <xdr:colOff>828675</xdr:colOff>
      <xdr:row>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8100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56"/>
  <sheetViews>
    <sheetView showGridLines="0" tabSelected="1" view="pageLayout" zoomScaleNormal="80" zoomScaleSheetLayoutView="100" workbookViewId="0" topLeftCell="A1">
      <selection activeCell="J11" sqref="J11"/>
    </sheetView>
  </sheetViews>
  <sheetFormatPr defaultColWidth="11.421875" defaultRowHeight="12.75"/>
  <cols>
    <col min="1" max="2" width="2.140625" style="1" bestFit="1" customWidth="1"/>
    <col min="3" max="3" width="8.57421875" style="1" bestFit="1" customWidth="1"/>
    <col min="4" max="4" width="14.28125" style="1" bestFit="1" customWidth="1"/>
    <col min="5" max="5" width="14.00390625" style="1" bestFit="1" customWidth="1"/>
    <col min="6" max="6" width="15.57421875" style="1" customWidth="1"/>
    <col min="7" max="7" width="8.7109375" style="1" bestFit="1" customWidth="1"/>
    <col min="8" max="8" width="7.421875" style="1" bestFit="1" customWidth="1"/>
    <col min="9" max="9" width="14.28125" style="1" bestFit="1" customWidth="1"/>
    <col min="10" max="10" width="14.140625" style="1" customWidth="1"/>
    <col min="11" max="11" width="14.8515625" style="1" bestFit="1" customWidth="1"/>
    <col min="12" max="13" width="9.8515625" style="1" bestFit="1" customWidth="1"/>
    <col min="14" max="14" width="12.57421875" style="1" bestFit="1" customWidth="1"/>
    <col min="15" max="15" width="13.140625" style="1" bestFit="1" customWidth="1"/>
    <col min="16" max="16" width="9.57421875" style="1" bestFit="1" customWidth="1"/>
    <col min="17" max="16384" width="11.421875" style="1" customWidth="1"/>
  </cols>
  <sheetData>
    <row r="1" ht="30" customHeight="1">
      <c r="A1" s="50" t="s">
        <v>13</v>
      </c>
    </row>
    <row r="2" ht="30" customHeight="1"/>
    <row r="3" spans="1:11" ht="30" customHeight="1">
      <c r="A3" s="9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>
      <c r="A4" s="53" t="s">
        <v>41</v>
      </c>
      <c r="B4" s="53"/>
      <c r="C4" s="53"/>
      <c r="D4" s="53"/>
      <c r="E4" s="53"/>
      <c r="F4" s="53"/>
      <c r="G4" s="53"/>
      <c r="H4" s="53"/>
      <c r="I4" s="53"/>
      <c r="J4" s="53"/>
      <c r="K4" s="10"/>
    </row>
    <row r="5" spans="1:11" ht="50.25" customHeight="1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ht="30" customHeight="1"/>
    <row r="7" ht="12.75">
      <c r="D7" s="2"/>
    </row>
    <row r="8" spans="3:6" s="13" customFormat="1" ht="15">
      <c r="C8" s="11" t="s">
        <v>0</v>
      </c>
      <c r="D8" s="14"/>
      <c r="E8" s="15"/>
      <c r="F8" s="16"/>
    </row>
    <row r="9" spans="3:6" s="13" customFormat="1" ht="15">
      <c r="C9" s="12"/>
      <c r="D9" s="17"/>
      <c r="E9" s="18"/>
      <c r="F9" s="19"/>
    </row>
    <row r="10" spans="3:10" s="13" customFormat="1" ht="15">
      <c r="C10" s="12" t="s">
        <v>1</v>
      </c>
      <c r="D10" s="17"/>
      <c r="E10" s="18"/>
      <c r="F10" s="19"/>
      <c r="J10" s="13" t="s">
        <v>8</v>
      </c>
    </row>
    <row r="11" spans="3:10" s="13" customFormat="1" ht="15">
      <c r="C11" s="20"/>
      <c r="D11" s="21"/>
      <c r="E11" s="22"/>
      <c r="F11" s="23"/>
      <c r="I11" s="13" t="s">
        <v>6</v>
      </c>
      <c r="J11" s="24">
        <v>20000000</v>
      </c>
    </row>
    <row r="12" spans="3:10" s="13" customFormat="1" ht="15">
      <c r="C12" s="20"/>
      <c r="D12" s="25"/>
      <c r="E12" s="22"/>
      <c r="F12" s="23"/>
      <c r="I12" s="13" t="s">
        <v>7</v>
      </c>
      <c r="J12" s="26">
        <v>5300</v>
      </c>
    </row>
    <row r="13" spans="3:6" s="13" customFormat="1" ht="15">
      <c r="C13" s="20"/>
      <c r="D13" s="21"/>
      <c r="E13" s="22"/>
      <c r="F13" s="23"/>
    </row>
    <row r="14" spans="3:10" s="13" customFormat="1" ht="15">
      <c r="C14" s="20"/>
      <c r="D14" s="21"/>
      <c r="E14" s="22"/>
      <c r="F14" s="23"/>
      <c r="J14" s="13" t="s">
        <v>9</v>
      </c>
    </row>
    <row r="15" spans="3:11" s="13" customFormat="1" ht="15">
      <c r="C15" s="20"/>
      <c r="D15" s="21"/>
      <c r="E15" s="22"/>
      <c r="F15" s="23"/>
      <c r="I15" s="13" t="s">
        <v>6</v>
      </c>
      <c r="J15" s="27">
        <f>ROUND(E20/(1+(J11/E18)^E19)+E21,4)</f>
        <v>0.2645</v>
      </c>
      <c r="K15" s="13" t="s">
        <v>11</v>
      </c>
    </row>
    <row r="16" spans="3:11" s="13" customFormat="1" ht="15">
      <c r="C16" s="20"/>
      <c r="D16" s="21"/>
      <c r="E16" s="22"/>
      <c r="F16" s="23"/>
      <c r="I16" s="13" t="s">
        <v>7</v>
      </c>
      <c r="J16" s="28">
        <f>ROUND(E34/(1+(J12/E32)^E33)+E35,2)</f>
        <v>10.33</v>
      </c>
      <c r="K16" s="13" t="s">
        <v>44</v>
      </c>
    </row>
    <row r="17" spans="3:6" s="13" customFormat="1" ht="15">
      <c r="C17" s="20"/>
      <c r="D17" s="21"/>
      <c r="E17" s="22"/>
      <c r="F17" s="23"/>
    </row>
    <row r="18" spans="3:10" s="13" customFormat="1" ht="12.75" customHeight="1">
      <c r="C18" s="20" t="s">
        <v>18</v>
      </c>
      <c r="D18" s="21"/>
      <c r="E18" s="29">
        <v>12000000</v>
      </c>
      <c r="F18" s="23" t="s">
        <v>3</v>
      </c>
      <c r="J18" s="13" t="s">
        <v>10</v>
      </c>
    </row>
    <row r="19" spans="3:11" s="13" customFormat="1" ht="12.75" customHeight="1">
      <c r="C19" s="20" t="s">
        <v>15</v>
      </c>
      <c r="D19" s="21"/>
      <c r="E19" s="30">
        <v>1</v>
      </c>
      <c r="F19" s="23"/>
      <c r="I19" s="13" t="s">
        <v>6</v>
      </c>
      <c r="J19" s="28">
        <f>J11*J15/100</f>
        <v>52900</v>
      </c>
      <c r="K19" s="13" t="s">
        <v>12</v>
      </c>
    </row>
    <row r="20" spans="3:11" s="13" customFormat="1" ht="12.75" customHeight="1">
      <c r="C20" s="20" t="s">
        <v>21</v>
      </c>
      <c r="D20" s="21"/>
      <c r="E20" s="31">
        <v>0.2129</v>
      </c>
      <c r="F20" s="23" t="s">
        <v>4</v>
      </c>
      <c r="I20" s="13" t="s">
        <v>7</v>
      </c>
      <c r="J20" s="28">
        <f>J12*J16</f>
        <v>54749</v>
      </c>
      <c r="K20" s="13" t="s">
        <v>12</v>
      </c>
    </row>
    <row r="21" spans="3:11" s="13" customFormat="1" ht="12.75" customHeight="1">
      <c r="C21" s="20" t="s">
        <v>20</v>
      </c>
      <c r="D21" s="21"/>
      <c r="E21" s="31">
        <v>0.1847</v>
      </c>
      <c r="F21" s="23" t="s">
        <v>4</v>
      </c>
      <c r="I21" s="34" t="s">
        <v>2</v>
      </c>
      <c r="J21" s="35">
        <f>J19+J20</f>
        <v>107649</v>
      </c>
      <c r="K21" s="34" t="s">
        <v>12</v>
      </c>
    </row>
    <row r="22" spans="3:6" s="13" customFormat="1" ht="12.75" customHeight="1">
      <c r="C22" s="20"/>
      <c r="D22" s="21"/>
      <c r="E22" s="22"/>
      <c r="F22" s="23"/>
    </row>
    <row r="23" spans="3:6" s="13" customFormat="1" ht="12.75" customHeight="1">
      <c r="C23" s="20"/>
      <c r="D23" s="21"/>
      <c r="E23" s="22"/>
      <c r="F23" s="23"/>
    </row>
    <row r="24" spans="3:6" s="13" customFormat="1" ht="12.75" customHeight="1">
      <c r="C24" s="12" t="s">
        <v>5</v>
      </c>
      <c r="D24" s="21"/>
      <c r="E24" s="22"/>
      <c r="F24" s="23"/>
    </row>
    <row r="25" spans="3:6" s="13" customFormat="1" ht="12.75" customHeight="1">
      <c r="C25" s="20"/>
      <c r="D25" s="21"/>
      <c r="E25" s="22"/>
      <c r="F25" s="23"/>
    </row>
    <row r="26" spans="3:6" s="13" customFormat="1" ht="12.75" customHeight="1">
      <c r="C26" s="20"/>
      <c r="D26" s="25"/>
      <c r="E26" s="22"/>
      <c r="F26" s="23"/>
    </row>
    <row r="27" spans="3:6" s="13" customFormat="1" ht="12.75" customHeight="1">
      <c r="C27" s="20"/>
      <c r="D27" s="21"/>
      <c r="E27" s="22"/>
      <c r="F27" s="23"/>
    </row>
    <row r="28" spans="3:6" s="13" customFormat="1" ht="12.75" customHeight="1">
      <c r="C28" s="20"/>
      <c r="D28" s="21"/>
      <c r="E28" s="22"/>
      <c r="F28" s="23"/>
    </row>
    <row r="29" spans="3:6" s="13" customFormat="1" ht="12.75" customHeight="1">
      <c r="C29" s="20"/>
      <c r="D29" s="21"/>
      <c r="E29" s="22"/>
      <c r="F29" s="23"/>
    </row>
    <row r="30" spans="3:6" s="13" customFormat="1" ht="12.75" customHeight="1">
      <c r="C30" s="20"/>
      <c r="D30" s="21"/>
      <c r="E30" s="22"/>
      <c r="F30" s="23"/>
    </row>
    <row r="31" spans="3:6" s="13" customFormat="1" ht="12.75" customHeight="1">
      <c r="C31" s="20"/>
      <c r="D31" s="21"/>
      <c r="E31" s="22"/>
      <c r="F31" s="23"/>
    </row>
    <row r="32" spans="3:6" s="13" customFormat="1" ht="12.75" customHeight="1">
      <c r="C32" s="20" t="s">
        <v>19</v>
      </c>
      <c r="D32" s="21"/>
      <c r="E32" s="29">
        <v>4000</v>
      </c>
      <c r="F32" s="23" t="s">
        <v>42</v>
      </c>
    </row>
    <row r="33" spans="3:6" s="13" customFormat="1" ht="12.75" customHeight="1">
      <c r="C33" s="20" t="s">
        <v>16</v>
      </c>
      <c r="D33" s="21"/>
      <c r="E33" s="30">
        <v>0.8</v>
      </c>
      <c r="F33" s="23"/>
    </row>
    <row r="34" spans="3:6" s="13" customFormat="1" ht="12.75" customHeight="1">
      <c r="C34" s="20" t="s">
        <v>22</v>
      </c>
      <c r="D34" s="21"/>
      <c r="E34" s="32">
        <v>7.91</v>
      </c>
      <c r="F34" s="23" t="s">
        <v>43</v>
      </c>
    </row>
    <row r="35" spans="3:12" s="13" customFormat="1" ht="12.75" customHeight="1">
      <c r="C35" s="20" t="s">
        <v>23</v>
      </c>
      <c r="D35" s="21"/>
      <c r="E35" s="32">
        <v>6.82</v>
      </c>
      <c r="F35" s="23" t="s">
        <v>43</v>
      </c>
      <c r="L35" s="33"/>
    </row>
    <row r="36" spans="3:6" s="13" customFormat="1" ht="12.75" customHeight="1">
      <c r="C36" s="20"/>
      <c r="D36" s="21"/>
      <c r="E36" s="22"/>
      <c r="F36" s="23"/>
    </row>
    <row r="37" spans="3:6" ht="12.75">
      <c r="C37" s="3"/>
      <c r="D37" s="4"/>
      <c r="E37" s="5"/>
      <c r="F37" s="6"/>
    </row>
    <row r="38" ht="12.75">
      <c r="D38" s="2"/>
    </row>
    <row r="39" ht="12.75">
      <c r="D39" s="2"/>
    </row>
    <row r="40" spans="1:1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  <row r="1379" ht="12.75">
      <c r="D1379" s="2"/>
    </row>
    <row r="1380" ht="12.75">
      <c r="D1380" s="2"/>
    </row>
    <row r="1381" ht="12.75">
      <c r="D1381" s="2"/>
    </row>
    <row r="1382" ht="12.75">
      <c r="D1382" s="2"/>
    </row>
    <row r="1383" ht="12.75">
      <c r="D1383" s="2"/>
    </row>
    <row r="1384" ht="12.75">
      <c r="D1384" s="2"/>
    </row>
    <row r="1385" ht="12.75">
      <c r="D1385" s="2"/>
    </row>
    <row r="1386" ht="12.75">
      <c r="D1386" s="2"/>
    </row>
    <row r="1387" ht="12.75">
      <c r="D1387" s="2"/>
    </row>
    <row r="1388" ht="12.75">
      <c r="D1388" s="2"/>
    </row>
    <row r="1389" ht="12.75">
      <c r="D1389" s="2"/>
    </row>
    <row r="1390" ht="12.75">
      <c r="D1390" s="2"/>
    </row>
    <row r="1391" ht="12.75">
      <c r="D1391" s="2"/>
    </row>
    <row r="1392" ht="12.75">
      <c r="D1392" s="2"/>
    </row>
    <row r="1393" ht="12.75">
      <c r="D1393" s="2"/>
    </row>
    <row r="1394" ht="12.75">
      <c r="D1394" s="2"/>
    </row>
    <row r="1395" ht="12.75">
      <c r="D1395" s="2"/>
    </row>
    <row r="1396" ht="12.75">
      <c r="D1396" s="2"/>
    </row>
    <row r="1397" ht="12.75">
      <c r="D1397" s="2"/>
    </row>
    <row r="1398" ht="12.75">
      <c r="D1398" s="2"/>
    </row>
    <row r="1399" ht="12.75">
      <c r="D1399" s="2"/>
    </row>
    <row r="1400" ht="12.75">
      <c r="D1400" s="2"/>
    </row>
    <row r="1401" ht="12.75">
      <c r="D1401" s="2"/>
    </row>
    <row r="1402" ht="12.75">
      <c r="D1402" s="2"/>
    </row>
    <row r="1403" ht="12.75">
      <c r="D1403" s="2"/>
    </row>
    <row r="1404" ht="12.75">
      <c r="D1404" s="2"/>
    </row>
    <row r="1405" ht="12.75">
      <c r="D1405" s="2"/>
    </row>
    <row r="1406" ht="12.75">
      <c r="D1406" s="2"/>
    </row>
    <row r="1407" ht="12.75">
      <c r="D1407" s="2"/>
    </row>
    <row r="1408" ht="12.75">
      <c r="D1408" s="2"/>
    </row>
    <row r="1409" ht="12.75">
      <c r="D1409" s="2"/>
    </row>
    <row r="1410" ht="12.75">
      <c r="D1410" s="2"/>
    </row>
    <row r="1411" ht="12.75">
      <c r="D1411" s="2"/>
    </row>
    <row r="1412" ht="12.75">
      <c r="D1412" s="2"/>
    </row>
    <row r="1413" ht="12.75">
      <c r="D1413" s="2"/>
    </row>
    <row r="1414" ht="12.75">
      <c r="D1414" s="2"/>
    </row>
    <row r="1415" ht="12.75">
      <c r="D1415" s="2"/>
    </row>
    <row r="1416" ht="12.75">
      <c r="D1416" s="2"/>
    </row>
    <row r="1417" ht="12.75">
      <c r="D1417" s="2"/>
    </row>
    <row r="1418" ht="12.75">
      <c r="D1418" s="2"/>
    </row>
    <row r="1419" ht="12.75">
      <c r="D1419" s="2"/>
    </row>
    <row r="1420" ht="12.75">
      <c r="D1420" s="2"/>
    </row>
    <row r="1421" ht="12.75">
      <c r="D1421" s="2"/>
    </row>
    <row r="1422" ht="12.75">
      <c r="D1422" s="2"/>
    </row>
    <row r="1423" ht="12.75">
      <c r="D1423" s="2"/>
    </row>
    <row r="1424" ht="12.75">
      <c r="D1424" s="2"/>
    </row>
    <row r="1425" ht="12.75">
      <c r="D1425" s="2"/>
    </row>
    <row r="1426" ht="12.75">
      <c r="D1426" s="2"/>
    </row>
    <row r="1427" ht="12.75">
      <c r="D1427" s="2"/>
    </row>
    <row r="1428" ht="12.75">
      <c r="D1428" s="2"/>
    </row>
    <row r="1429" ht="12.75">
      <c r="D1429" s="2"/>
    </row>
    <row r="1430" ht="12.75">
      <c r="D1430" s="2"/>
    </row>
    <row r="1431" ht="12.75">
      <c r="D1431" s="2"/>
    </row>
    <row r="1432" ht="12.75">
      <c r="D1432" s="2"/>
    </row>
    <row r="1433" ht="12.75">
      <c r="D1433" s="2"/>
    </row>
    <row r="1434" ht="12.75">
      <c r="D1434" s="2"/>
    </row>
    <row r="1435" ht="12.75">
      <c r="D1435" s="2"/>
    </row>
    <row r="1436" ht="12.75">
      <c r="D1436" s="2"/>
    </row>
    <row r="1437" ht="12.75">
      <c r="D1437" s="2"/>
    </row>
    <row r="1438" ht="12.75">
      <c r="D1438" s="2"/>
    </row>
    <row r="1439" ht="12.75">
      <c r="D1439" s="2"/>
    </row>
    <row r="1440" ht="12.75">
      <c r="D1440" s="2"/>
    </row>
    <row r="1441" ht="12.75">
      <c r="D1441" s="2"/>
    </row>
    <row r="1442" ht="12.75">
      <c r="D1442" s="2"/>
    </row>
    <row r="1443" ht="12.75">
      <c r="D1443" s="2"/>
    </row>
    <row r="1444" ht="12.75">
      <c r="D1444" s="2"/>
    </row>
    <row r="1445" ht="12.75">
      <c r="D1445" s="2"/>
    </row>
    <row r="1446" ht="12.75">
      <c r="D1446" s="2"/>
    </row>
    <row r="1447" ht="12.75">
      <c r="D1447" s="2"/>
    </row>
    <row r="1448" ht="12.75">
      <c r="D1448" s="2"/>
    </row>
    <row r="1449" ht="12.75">
      <c r="D1449" s="2"/>
    </row>
    <row r="1450" ht="12.75">
      <c r="D1450" s="2"/>
    </row>
    <row r="1451" ht="12.75">
      <c r="D1451" s="2"/>
    </row>
    <row r="1452" ht="12.75">
      <c r="D1452" s="2"/>
    </row>
    <row r="1453" ht="12.75">
      <c r="D1453" s="2"/>
    </row>
    <row r="1454" ht="12.75">
      <c r="D1454" s="2"/>
    </row>
    <row r="1455" ht="12.75">
      <c r="D1455" s="2"/>
    </row>
    <row r="1456" ht="12.75">
      <c r="D1456" s="2"/>
    </row>
    <row r="1457" ht="12.75">
      <c r="D1457" s="2"/>
    </row>
    <row r="1458" ht="12.75">
      <c r="D1458" s="2"/>
    </row>
    <row r="1459" ht="12.75">
      <c r="D1459" s="2"/>
    </row>
    <row r="1460" ht="12.75">
      <c r="D1460" s="2"/>
    </row>
    <row r="1461" ht="12.75">
      <c r="D1461" s="2"/>
    </row>
    <row r="1462" ht="12.75">
      <c r="D1462" s="2"/>
    </row>
    <row r="1463" ht="12.75">
      <c r="D1463" s="2"/>
    </row>
    <row r="1464" ht="12.75">
      <c r="D1464" s="2"/>
    </row>
    <row r="1465" ht="12.75">
      <c r="D1465" s="2"/>
    </row>
    <row r="1466" ht="12.75">
      <c r="D1466" s="2"/>
    </row>
    <row r="1467" ht="12.75">
      <c r="D1467" s="2"/>
    </row>
    <row r="1468" ht="12.75">
      <c r="D1468" s="2"/>
    </row>
    <row r="1469" ht="12.75">
      <c r="D1469" s="2"/>
    </row>
    <row r="1470" ht="12.75">
      <c r="D1470" s="2"/>
    </row>
    <row r="1471" ht="12.75">
      <c r="D1471" s="2"/>
    </row>
    <row r="1472" ht="12.75">
      <c r="D1472" s="2"/>
    </row>
    <row r="1473" ht="12.75">
      <c r="D1473" s="2"/>
    </row>
    <row r="1474" ht="12.75">
      <c r="D1474" s="2"/>
    </row>
    <row r="1475" ht="12.75">
      <c r="D1475" s="2"/>
    </row>
    <row r="1476" ht="12.75">
      <c r="D1476" s="2"/>
    </row>
    <row r="1477" ht="12.75">
      <c r="D1477" s="2"/>
    </row>
    <row r="1478" ht="12.75">
      <c r="D1478" s="2"/>
    </row>
    <row r="1479" ht="12.75">
      <c r="D1479" s="2"/>
    </row>
    <row r="1480" ht="12.75">
      <c r="D1480" s="2"/>
    </row>
    <row r="1481" ht="12.75">
      <c r="D1481" s="2"/>
    </row>
    <row r="1482" ht="12.75">
      <c r="D1482" s="2"/>
    </row>
    <row r="1483" ht="12.75">
      <c r="D1483" s="2"/>
    </row>
    <row r="1484" ht="12.75">
      <c r="D1484" s="2"/>
    </row>
    <row r="1485" ht="12.75">
      <c r="D1485" s="2"/>
    </row>
    <row r="1486" ht="12.75">
      <c r="D1486" s="2"/>
    </row>
    <row r="1487" ht="12.75">
      <c r="D1487" s="2"/>
    </row>
    <row r="1488" ht="12.75">
      <c r="D1488" s="2"/>
    </row>
    <row r="1489" ht="12.75">
      <c r="D1489" s="2"/>
    </row>
    <row r="1490" ht="12.75">
      <c r="D1490" s="2"/>
    </row>
    <row r="1491" ht="12.75">
      <c r="D1491" s="2"/>
    </row>
    <row r="1492" ht="12.75">
      <c r="D1492" s="2"/>
    </row>
    <row r="1493" ht="12.75">
      <c r="D1493" s="2"/>
    </row>
    <row r="1494" ht="12.75">
      <c r="D1494" s="2"/>
    </row>
    <row r="1495" ht="12.75">
      <c r="D1495" s="2"/>
    </row>
    <row r="1496" ht="12.75">
      <c r="D1496" s="2"/>
    </row>
    <row r="1497" ht="12.75">
      <c r="D1497" s="2"/>
    </row>
    <row r="1498" ht="12.75">
      <c r="D1498" s="2"/>
    </row>
    <row r="1499" ht="12.75">
      <c r="D1499" s="2"/>
    </row>
    <row r="1500" ht="12.75">
      <c r="D1500" s="2"/>
    </row>
    <row r="1501" ht="12.75">
      <c r="D1501" s="2"/>
    </row>
    <row r="1502" ht="12.75">
      <c r="D1502" s="2"/>
    </row>
    <row r="1503" ht="12.75">
      <c r="D1503" s="2"/>
    </row>
    <row r="1504" ht="12.75">
      <c r="D1504" s="2"/>
    </row>
    <row r="1505" ht="12.75">
      <c r="D1505" s="2"/>
    </row>
    <row r="1506" ht="12.75">
      <c r="D1506" s="2"/>
    </row>
    <row r="1507" ht="12.75">
      <c r="D1507" s="2"/>
    </row>
    <row r="1508" ht="12.75">
      <c r="D1508" s="2"/>
    </row>
    <row r="1509" ht="12.75">
      <c r="D1509" s="2"/>
    </row>
    <row r="1510" ht="12.75">
      <c r="D1510" s="2"/>
    </row>
    <row r="1511" ht="12.75">
      <c r="D1511" s="2"/>
    </row>
    <row r="1512" ht="12.75">
      <c r="D1512" s="2"/>
    </row>
    <row r="1513" ht="12.75">
      <c r="D1513" s="2"/>
    </row>
    <row r="1514" ht="12.75">
      <c r="D1514" s="2"/>
    </row>
    <row r="1515" ht="12.75">
      <c r="D1515" s="2"/>
    </row>
    <row r="1516" ht="12.75">
      <c r="D1516" s="2"/>
    </row>
    <row r="1517" ht="12.75">
      <c r="D1517" s="2"/>
    </row>
    <row r="1518" ht="12.75">
      <c r="D1518" s="2"/>
    </row>
    <row r="1519" ht="12.75">
      <c r="D1519" s="2"/>
    </row>
    <row r="1520" ht="12.75">
      <c r="D1520" s="2"/>
    </row>
    <row r="1521" ht="12.75">
      <c r="D1521" s="2"/>
    </row>
    <row r="1522" ht="12.75">
      <c r="D1522" s="2"/>
    </row>
    <row r="1523" ht="12.75">
      <c r="D1523" s="2"/>
    </row>
    <row r="1524" ht="12.75">
      <c r="D1524" s="2"/>
    </row>
    <row r="1525" ht="12.75">
      <c r="D1525" s="2"/>
    </row>
    <row r="1526" ht="12.75">
      <c r="D1526" s="2"/>
    </row>
    <row r="1527" ht="12.75">
      <c r="D1527" s="2"/>
    </row>
    <row r="1528" ht="12.75">
      <c r="D1528" s="2"/>
    </row>
    <row r="1529" ht="12.75">
      <c r="D1529" s="2"/>
    </row>
    <row r="1530" ht="12.75">
      <c r="D1530" s="2"/>
    </row>
    <row r="1531" ht="12.75">
      <c r="D1531" s="2"/>
    </row>
    <row r="1532" ht="12.75">
      <c r="D1532" s="2"/>
    </row>
    <row r="1533" ht="12.75">
      <c r="D1533" s="2"/>
    </row>
    <row r="1534" ht="12.75">
      <c r="D1534" s="2"/>
    </row>
    <row r="1535" ht="12.75">
      <c r="D1535" s="2"/>
    </row>
    <row r="1536" ht="12.75">
      <c r="D1536" s="2"/>
    </row>
    <row r="1537" ht="12.75">
      <c r="D1537" s="2"/>
    </row>
    <row r="1538" ht="12.75">
      <c r="D1538" s="2"/>
    </row>
    <row r="1539" ht="12.75">
      <c r="D1539" s="2"/>
    </row>
    <row r="1540" ht="12.75">
      <c r="D1540" s="2"/>
    </row>
    <row r="1541" ht="12.75">
      <c r="D1541" s="2"/>
    </row>
    <row r="1542" ht="12.75">
      <c r="D1542" s="2"/>
    </row>
    <row r="1543" ht="12.75">
      <c r="D1543" s="2"/>
    </row>
    <row r="1544" ht="12.75">
      <c r="D1544" s="2"/>
    </row>
    <row r="1545" ht="12.75">
      <c r="D1545" s="2"/>
    </row>
    <row r="1546" ht="12.75">
      <c r="D1546" s="2"/>
    </row>
    <row r="1547" ht="12.75">
      <c r="D1547" s="2"/>
    </row>
    <row r="1548" ht="12.75">
      <c r="D1548" s="2"/>
    </row>
    <row r="1549" ht="12.75">
      <c r="D1549" s="2"/>
    </row>
    <row r="1550" ht="12.75">
      <c r="D1550" s="2"/>
    </row>
    <row r="1551" ht="12.75">
      <c r="D1551" s="2"/>
    </row>
    <row r="1552" ht="12.75">
      <c r="D1552" s="2"/>
    </row>
    <row r="1553" ht="12.75">
      <c r="D1553" s="2"/>
    </row>
    <row r="1554" ht="12.75">
      <c r="D1554" s="2"/>
    </row>
    <row r="1555" ht="12.75">
      <c r="D1555" s="2"/>
    </row>
    <row r="1556" ht="12.75">
      <c r="D1556" s="2"/>
    </row>
    <row r="1557" ht="12.75">
      <c r="D1557" s="2"/>
    </row>
    <row r="1558" ht="12.75">
      <c r="D1558" s="2"/>
    </row>
    <row r="1559" ht="12.75">
      <c r="D1559" s="2"/>
    </row>
    <row r="1560" ht="12.75">
      <c r="D1560" s="2"/>
    </row>
    <row r="1561" ht="12.75">
      <c r="D1561" s="2"/>
    </row>
    <row r="1562" ht="12.75">
      <c r="D1562" s="2"/>
    </row>
    <row r="1563" ht="12.75">
      <c r="D1563" s="2"/>
    </row>
    <row r="1564" ht="12.75">
      <c r="D1564" s="2"/>
    </row>
    <row r="1565" ht="12.75">
      <c r="D1565" s="2"/>
    </row>
    <row r="1566" ht="12.75">
      <c r="D1566" s="2"/>
    </row>
    <row r="1567" ht="12.75">
      <c r="D1567" s="2"/>
    </row>
    <row r="1568" ht="12.75">
      <c r="D1568" s="2"/>
    </row>
    <row r="1569" ht="12.75">
      <c r="D1569" s="2"/>
    </row>
    <row r="1570" ht="12.75">
      <c r="D1570" s="2"/>
    </row>
    <row r="1571" ht="12.75">
      <c r="D1571" s="2"/>
    </row>
    <row r="1572" ht="12.75">
      <c r="D1572" s="2"/>
    </row>
    <row r="1573" ht="12.75">
      <c r="D1573" s="2"/>
    </row>
    <row r="1574" ht="12.75">
      <c r="D1574" s="2"/>
    </row>
    <row r="1575" ht="12.75">
      <c r="D1575" s="2"/>
    </row>
    <row r="1576" ht="12.75">
      <c r="D1576" s="2"/>
    </row>
    <row r="1577" ht="12.75">
      <c r="D1577" s="2"/>
    </row>
    <row r="1578" ht="12.75">
      <c r="D1578" s="2"/>
    </row>
    <row r="1579" ht="12.75">
      <c r="D1579" s="2"/>
    </row>
    <row r="1580" ht="12.75">
      <c r="D1580" s="2"/>
    </row>
    <row r="1581" ht="12.75">
      <c r="D1581" s="2"/>
    </row>
    <row r="1582" ht="12.75">
      <c r="D1582" s="2"/>
    </row>
    <row r="1583" ht="12.75">
      <c r="D1583" s="2"/>
    </row>
    <row r="1584" ht="12.75">
      <c r="D1584" s="2"/>
    </row>
    <row r="1585" ht="12.75">
      <c r="D1585" s="2"/>
    </row>
    <row r="1586" ht="12.75">
      <c r="D1586" s="2"/>
    </row>
    <row r="1587" ht="12.75">
      <c r="D1587" s="2"/>
    </row>
    <row r="1588" ht="12.75">
      <c r="D1588" s="2"/>
    </row>
    <row r="1589" ht="12.75">
      <c r="D1589" s="2"/>
    </row>
    <row r="1590" ht="12.75">
      <c r="D1590" s="2"/>
    </row>
    <row r="1591" ht="12.75">
      <c r="D1591" s="2"/>
    </row>
    <row r="1592" ht="12.75">
      <c r="D1592" s="2"/>
    </row>
    <row r="1593" ht="12.75">
      <c r="D1593" s="2"/>
    </row>
    <row r="1594" ht="12.75">
      <c r="D1594" s="2"/>
    </row>
    <row r="1595" ht="12.75">
      <c r="D1595" s="2"/>
    </row>
    <row r="1596" ht="12.75">
      <c r="D1596" s="2"/>
    </row>
    <row r="1597" ht="12.75">
      <c r="D1597" s="2"/>
    </row>
    <row r="1598" ht="12.75">
      <c r="D1598" s="2"/>
    </row>
    <row r="1599" ht="12.75">
      <c r="D1599" s="2"/>
    </row>
    <row r="1600" ht="12.75">
      <c r="D1600" s="2"/>
    </row>
    <row r="1601" ht="12.75">
      <c r="D1601" s="2"/>
    </row>
    <row r="1602" ht="12.75">
      <c r="D1602" s="2"/>
    </row>
    <row r="1603" ht="12.75">
      <c r="D1603" s="2"/>
    </row>
    <row r="1604" ht="12.75">
      <c r="D1604" s="2"/>
    </row>
    <row r="1605" ht="12.75">
      <c r="D1605" s="2"/>
    </row>
    <row r="1606" ht="12.75">
      <c r="D1606" s="2"/>
    </row>
    <row r="1607" ht="12.75">
      <c r="D1607" s="2"/>
    </row>
    <row r="1608" ht="12.75">
      <c r="D1608" s="2"/>
    </row>
    <row r="1609" ht="12.75">
      <c r="D1609" s="2"/>
    </row>
    <row r="1610" ht="12.75">
      <c r="D1610" s="2"/>
    </row>
    <row r="1611" ht="12.75">
      <c r="D1611" s="2"/>
    </row>
    <row r="1612" ht="12.75">
      <c r="D1612" s="2"/>
    </row>
    <row r="1613" ht="12.75">
      <c r="D1613" s="2"/>
    </row>
    <row r="1614" ht="12.75">
      <c r="D1614" s="2"/>
    </row>
    <row r="1615" ht="12.75">
      <c r="D1615" s="2"/>
    </row>
    <row r="1616" ht="12.75">
      <c r="D1616" s="2"/>
    </row>
    <row r="1617" ht="12.75">
      <c r="D1617" s="2"/>
    </row>
    <row r="1618" ht="12.75">
      <c r="D1618" s="2"/>
    </row>
    <row r="1619" ht="12.75">
      <c r="D1619" s="2"/>
    </row>
    <row r="1620" ht="12.75">
      <c r="D1620" s="2"/>
    </row>
    <row r="1621" ht="12.75">
      <c r="D1621" s="2"/>
    </row>
    <row r="1622" ht="12.75">
      <c r="D1622" s="2"/>
    </row>
    <row r="1623" ht="12.75">
      <c r="D1623" s="2"/>
    </row>
    <row r="1624" ht="12.75">
      <c r="D1624" s="2"/>
    </row>
    <row r="1625" ht="12.75">
      <c r="D1625" s="2"/>
    </row>
    <row r="1626" ht="12.75">
      <c r="D1626" s="2"/>
    </row>
    <row r="1627" ht="12.75">
      <c r="D1627" s="2"/>
    </row>
    <row r="1628" ht="12.75">
      <c r="D1628" s="2"/>
    </row>
    <row r="1629" ht="12.75">
      <c r="D1629" s="2"/>
    </row>
    <row r="1630" ht="12.75">
      <c r="D1630" s="2"/>
    </row>
    <row r="1631" ht="12.75">
      <c r="D1631" s="2"/>
    </row>
    <row r="1632" ht="12.75">
      <c r="D1632" s="2"/>
    </row>
    <row r="1633" ht="12.75">
      <c r="D1633" s="2"/>
    </row>
    <row r="1634" ht="12.75">
      <c r="D1634" s="2"/>
    </row>
    <row r="1635" ht="12.75">
      <c r="D1635" s="2"/>
    </row>
    <row r="1636" ht="12.75">
      <c r="D1636" s="2"/>
    </row>
    <row r="1637" ht="12.75">
      <c r="D1637" s="2"/>
    </row>
    <row r="1638" ht="12.75">
      <c r="D1638" s="2"/>
    </row>
    <row r="1639" ht="12.75">
      <c r="D1639" s="2"/>
    </row>
    <row r="1640" ht="12.75">
      <c r="D1640" s="2"/>
    </row>
    <row r="1641" ht="12.75">
      <c r="D1641" s="2"/>
    </row>
    <row r="1642" ht="12.75">
      <c r="D1642" s="2"/>
    </row>
    <row r="1643" ht="12.75">
      <c r="D1643" s="2"/>
    </row>
    <row r="1644" ht="12.75">
      <c r="D1644" s="2"/>
    </row>
    <row r="1645" ht="12.75">
      <c r="D1645" s="2"/>
    </row>
    <row r="1646" ht="12.75">
      <c r="D1646" s="2"/>
    </row>
    <row r="1647" ht="12.75">
      <c r="D1647" s="2"/>
    </row>
    <row r="1648" ht="12.75">
      <c r="D1648" s="2"/>
    </row>
    <row r="1649" ht="12.75">
      <c r="D1649" s="2"/>
    </row>
    <row r="1650" ht="12.75">
      <c r="D1650" s="2"/>
    </row>
    <row r="1651" ht="12.75">
      <c r="D1651" s="2"/>
    </row>
    <row r="1652" ht="12.75">
      <c r="D1652" s="2"/>
    </row>
    <row r="1653" ht="12.75">
      <c r="D1653" s="2"/>
    </row>
    <row r="1654" ht="12.75">
      <c r="D1654" s="2"/>
    </row>
    <row r="1655" ht="12.75">
      <c r="D1655" s="2"/>
    </row>
    <row r="1656" ht="12.75">
      <c r="D1656" s="2"/>
    </row>
    <row r="1657" ht="12.75">
      <c r="D1657" s="2"/>
    </row>
    <row r="1658" ht="12.75">
      <c r="D1658" s="2"/>
    </row>
    <row r="1659" ht="12.75">
      <c r="D1659" s="2"/>
    </row>
    <row r="1660" ht="12.75">
      <c r="D1660" s="2"/>
    </row>
    <row r="1661" ht="12.75">
      <c r="D1661" s="2"/>
    </row>
    <row r="1662" ht="12.75">
      <c r="D1662" s="2"/>
    </row>
    <row r="1663" ht="12.75">
      <c r="D1663" s="2"/>
    </row>
    <row r="1664" ht="12.75">
      <c r="D1664" s="2"/>
    </row>
    <row r="1665" ht="12.75">
      <c r="D1665" s="2"/>
    </row>
    <row r="1666" ht="12.75">
      <c r="D1666" s="2"/>
    </row>
    <row r="1667" ht="12.75">
      <c r="D1667" s="2"/>
    </row>
    <row r="1668" ht="12.75">
      <c r="D1668" s="2"/>
    </row>
    <row r="1669" ht="12.75">
      <c r="D1669" s="2"/>
    </row>
    <row r="1670" ht="12.75">
      <c r="D1670" s="2"/>
    </row>
    <row r="1671" ht="12.75">
      <c r="D1671" s="2"/>
    </row>
    <row r="1672" ht="12.75">
      <c r="D1672" s="2"/>
    </row>
    <row r="1673" ht="12.75">
      <c r="D1673" s="2"/>
    </row>
    <row r="1674" ht="12.75">
      <c r="D1674" s="2"/>
    </row>
    <row r="1675" ht="12.75">
      <c r="D1675" s="2"/>
    </row>
    <row r="1676" ht="12.75">
      <c r="D1676" s="2"/>
    </row>
    <row r="1677" ht="12.75">
      <c r="D1677" s="2"/>
    </row>
    <row r="1678" ht="12.75">
      <c r="D1678" s="2"/>
    </row>
    <row r="1679" ht="12.75">
      <c r="D1679" s="2"/>
    </row>
    <row r="1680" ht="12.75">
      <c r="D1680" s="2"/>
    </row>
    <row r="1681" ht="12.75">
      <c r="D1681" s="2"/>
    </row>
    <row r="1682" ht="12.75">
      <c r="D1682" s="2"/>
    </row>
    <row r="1683" ht="12.75">
      <c r="D1683" s="2"/>
    </row>
    <row r="1684" ht="12.75">
      <c r="D1684" s="2"/>
    </row>
    <row r="1685" ht="12.75">
      <c r="D1685" s="2"/>
    </row>
    <row r="1686" ht="12.75">
      <c r="D1686" s="2"/>
    </row>
    <row r="1687" ht="12.75">
      <c r="D1687" s="2"/>
    </row>
    <row r="1688" ht="12.75">
      <c r="D1688" s="2"/>
    </row>
    <row r="1689" ht="12.75">
      <c r="D1689" s="2"/>
    </row>
    <row r="1690" ht="12.75">
      <c r="D1690" s="2"/>
    </row>
    <row r="1691" ht="12.75">
      <c r="D1691" s="2"/>
    </row>
    <row r="1692" ht="12.75">
      <c r="D1692" s="2"/>
    </row>
    <row r="1693" ht="12.75">
      <c r="D1693" s="2"/>
    </row>
    <row r="1694" ht="12.75">
      <c r="D1694" s="2"/>
    </row>
    <row r="1695" ht="12.75">
      <c r="D1695" s="2"/>
    </row>
    <row r="1696" ht="12.75">
      <c r="D1696" s="2"/>
    </row>
    <row r="1697" ht="12.75">
      <c r="D1697" s="2"/>
    </row>
    <row r="1698" ht="12.75">
      <c r="D1698" s="2"/>
    </row>
    <row r="1699" ht="12.75">
      <c r="D1699" s="2"/>
    </row>
    <row r="1700" ht="12.75">
      <c r="D1700" s="2"/>
    </row>
    <row r="1701" ht="12.75">
      <c r="D1701" s="2"/>
    </row>
    <row r="1702" ht="12.75">
      <c r="D1702" s="2"/>
    </row>
    <row r="1703" ht="12.75">
      <c r="D1703" s="2"/>
    </row>
    <row r="1704" ht="12.75">
      <c r="D1704" s="2"/>
    </row>
    <row r="1705" ht="12.75">
      <c r="D1705" s="2"/>
    </row>
    <row r="1706" ht="12.75">
      <c r="D1706" s="2"/>
    </row>
    <row r="1707" ht="12.75">
      <c r="D1707" s="2"/>
    </row>
    <row r="1708" ht="12.75">
      <c r="D1708" s="2"/>
    </row>
    <row r="1709" ht="12.75">
      <c r="D1709" s="2"/>
    </row>
    <row r="1710" ht="12.75">
      <c r="D1710" s="2"/>
    </row>
    <row r="1711" ht="12.75">
      <c r="D1711" s="2"/>
    </row>
    <row r="1712" ht="12.75">
      <c r="D1712" s="2"/>
    </row>
    <row r="1713" ht="12.75">
      <c r="D1713" s="2"/>
    </row>
    <row r="1714" ht="12.75">
      <c r="D1714" s="2"/>
    </row>
    <row r="1715" ht="12.75">
      <c r="D1715" s="2"/>
    </row>
    <row r="1716" ht="12.75">
      <c r="D1716" s="2"/>
    </row>
    <row r="1717" ht="12.75">
      <c r="D1717" s="2"/>
    </row>
    <row r="1718" ht="12.75">
      <c r="D1718" s="2"/>
    </row>
    <row r="1719" ht="12.75">
      <c r="D1719" s="2"/>
    </row>
    <row r="1720" ht="12.75">
      <c r="D1720" s="2"/>
    </row>
    <row r="1721" ht="12.75">
      <c r="D1721" s="2"/>
    </row>
    <row r="1722" ht="12.75">
      <c r="D1722" s="2"/>
    </row>
    <row r="1723" ht="12.75">
      <c r="D1723" s="2"/>
    </row>
    <row r="1724" ht="12.75">
      <c r="D1724" s="2"/>
    </row>
    <row r="1725" ht="12.75">
      <c r="D1725" s="2"/>
    </row>
    <row r="1726" ht="12.75">
      <c r="D1726" s="2"/>
    </row>
    <row r="1727" ht="12.75">
      <c r="D1727" s="2"/>
    </row>
    <row r="1728" ht="12.75">
      <c r="D1728" s="2"/>
    </row>
    <row r="1729" ht="12.75">
      <c r="D1729" s="2"/>
    </row>
    <row r="1730" ht="12.75">
      <c r="D1730" s="2"/>
    </row>
    <row r="1731" ht="12.75">
      <c r="D1731" s="2"/>
    </row>
    <row r="1732" ht="12.75">
      <c r="D1732" s="2"/>
    </row>
    <row r="1733" ht="12.75">
      <c r="D1733" s="2"/>
    </row>
    <row r="1734" ht="12.75">
      <c r="D1734" s="2"/>
    </row>
    <row r="1735" ht="12.75">
      <c r="D1735" s="2"/>
    </row>
    <row r="1736" ht="12.75">
      <c r="D1736" s="2"/>
    </row>
    <row r="1737" ht="12.75">
      <c r="D1737" s="2"/>
    </row>
    <row r="1738" ht="12.75">
      <c r="D1738" s="2"/>
    </row>
    <row r="1739" ht="12.75">
      <c r="D1739" s="2"/>
    </row>
    <row r="1740" ht="12.75">
      <c r="D1740" s="2"/>
    </row>
    <row r="1741" ht="12.75">
      <c r="D1741" s="2"/>
    </row>
    <row r="1742" ht="12.75">
      <c r="D1742" s="2"/>
    </row>
    <row r="1743" ht="12.75">
      <c r="D1743" s="2"/>
    </row>
    <row r="1744" ht="12.75">
      <c r="D1744" s="2"/>
    </row>
    <row r="1745" ht="12.75">
      <c r="D1745" s="2"/>
    </row>
    <row r="1746" ht="12.75">
      <c r="D1746" s="2"/>
    </row>
    <row r="1747" ht="12.75">
      <c r="D1747" s="2"/>
    </row>
    <row r="1748" ht="12.75">
      <c r="D1748" s="2"/>
    </row>
    <row r="1749" ht="12.75">
      <c r="D1749" s="2"/>
    </row>
    <row r="1750" ht="12.75">
      <c r="D1750" s="2"/>
    </row>
    <row r="1751" ht="12.75">
      <c r="D1751" s="2"/>
    </row>
    <row r="1752" ht="12.75">
      <c r="D1752" s="2"/>
    </row>
    <row r="1753" ht="12.75">
      <c r="D1753" s="2"/>
    </row>
    <row r="1754" ht="12.75">
      <c r="D1754" s="2"/>
    </row>
    <row r="1755" ht="12.75">
      <c r="D1755" s="2"/>
    </row>
    <row r="1756" ht="12.75">
      <c r="D1756" s="2"/>
    </row>
    <row r="1757" ht="12.75">
      <c r="D1757" s="2"/>
    </row>
    <row r="1758" ht="12.75">
      <c r="D1758" s="2"/>
    </row>
    <row r="1759" ht="12.75">
      <c r="D1759" s="2"/>
    </row>
    <row r="1760" ht="12.75">
      <c r="D1760" s="2"/>
    </row>
    <row r="1761" ht="12.75">
      <c r="D1761" s="2"/>
    </row>
    <row r="1762" ht="12.75">
      <c r="D1762" s="2"/>
    </row>
    <row r="1763" ht="12.75">
      <c r="D1763" s="2"/>
    </row>
    <row r="1764" ht="12.75">
      <c r="D1764" s="2"/>
    </row>
    <row r="1765" ht="12.75">
      <c r="D1765" s="2"/>
    </row>
    <row r="1766" ht="12.75">
      <c r="D1766" s="2"/>
    </row>
    <row r="1767" ht="12.75">
      <c r="D1767" s="2"/>
    </row>
    <row r="1768" ht="12.75">
      <c r="D1768" s="2"/>
    </row>
    <row r="1769" ht="12.75">
      <c r="D1769" s="2"/>
    </row>
    <row r="1770" ht="12.75">
      <c r="D1770" s="2"/>
    </row>
    <row r="1771" ht="12.75">
      <c r="D1771" s="2"/>
    </row>
    <row r="1772" ht="12.75">
      <c r="D1772" s="2"/>
    </row>
    <row r="1773" ht="12.75">
      <c r="D1773" s="2"/>
    </row>
    <row r="1774" ht="12.75">
      <c r="D1774" s="2"/>
    </row>
    <row r="1775" ht="12.75">
      <c r="D1775" s="2"/>
    </row>
    <row r="1776" ht="12.75">
      <c r="D1776" s="2"/>
    </row>
    <row r="1777" ht="12.75">
      <c r="D1777" s="2"/>
    </row>
    <row r="1778" ht="12.75">
      <c r="D1778" s="2"/>
    </row>
    <row r="1779" ht="12.75">
      <c r="D1779" s="2"/>
    </row>
    <row r="1780" ht="12.75">
      <c r="D1780" s="2"/>
    </row>
    <row r="1781" ht="12.75">
      <c r="D1781" s="2"/>
    </row>
    <row r="1782" ht="12.75">
      <c r="D1782" s="2"/>
    </row>
    <row r="1783" ht="12.75">
      <c r="D1783" s="2"/>
    </row>
    <row r="1784" ht="12.75">
      <c r="D1784" s="2"/>
    </row>
    <row r="1785" ht="12.75">
      <c r="D1785" s="2"/>
    </row>
    <row r="1786" ht="12.75">
      <c r="D1786" s="2"/>
    </row>
    <row r="1787" ht="12.75">
      <c r="D1787" s="2"/>
    </row>
    <row r="1788" ht="12.75">
      <c r="D1788" s="2"/>
    </row>
    <row r="1789" ht="12.75">
      <c r="D1789" s="2"/>
    </row>
    <row r="1790" ht="12.75">
      <c r="D1790" s="2"/>
    </row>
    <row r="1791" ht="12.75">
      <c r="D1791" s="2"/>
    </row>
    <row r="1792" ht="12.75">
      <c r="D1792" s="2"/>
    </row>
    <row r="1793" ht="12.75">
      <c r="D1793" s="2"/>
    </row>
    <row r="1794" ht="12.75">
      <c r="D1794" s="2"/>
    </row>
    <row r="1795" ht="12.75">
      <c r="D1795" s="2"/>
    </row>
    <row r="1796" ht="12.75">
      <c r="D1796" s="2"/>
    </row>
    <row r="1797" ht="12.75">
      <c r="D1797" s="2"/>
    </row>
    <row r="1798" ht="12.75">
      <c r="D1798" s="2"/>
    </row>
    <row r="1799" ht="12.75">
      <c r="D1799" s="2"/>
    </row>
    <row r="1800" ht="12.75">
      <c r="D1800" s="2"/>
    </row>
    <row r="1801" ht="12.75">
      <c r="D1801" s="2"/>
    </row>
    <row r="1802" ht="12.75">
      <c r="D1802" s="2"/>
    </row>
    <row r="1803" ht="12.75">
      <c r="D1803" s="2"/>
    </row>
    <row r="1804" ht="12.75">
      <c r="D1804" s="2"/>
    </row>
    <row r="1805" ht="12.75">
      <c r="D1805" s="2"/>
    </row>
    <row r="1806" ht="12.75">
      <c r="D1806" s="2"/>
    </row>
    <row r="1807" ht="12.75">
      <c r="D1807" s="2"/>
    </row>
    <row r="1808" ht="12.75">
      <c r="D1808" s="2"/>
    </row>
    <row r="1809" ht="12.75">
      <c r="D1809" s="2"/>
    </row>
    <row r="1810" ht="12.75">
      <c r="D1810" s="2"/>
    </row>
    <row r="1811" ht="12.75">
      <c r="D1811" s="2"/>
    </row>
    <row r="1812" ht="12.75">
      <c r="D1812" s="2"/>
    </row>
    <row r="1813" ht="12.75">
      <c r="D1813" s="2"/>
    </row>
    <row r="1814" ht="12.75">
      <c r="D1814" s="2"/>
    </row>
    <row r="1815" ht="12.75">
      <c r="D1815" s="2"/>
    </row>
    <row r="1816" ht="12.75">
      <c r="D1816" s="2"/>
    </row>
    <row r="1817" ht="12.75">
      <c r="D1817" s="2"/>
    </row>
    <row r="1818" ht="12.75">
      <c r="D1818" s="2"/>
    </row>
    <row r="1819" ht="12.75">
      <c r="D1819" s="2"/>
    </row>
    <row r="1820" ht="12.75">
      <c r="D1820" s="2"/>
    </row>
    <row r="1821" ht="12.75">
      <c r="D1821" s="2"/>
    </row>
    <row r="1822" ht="12.75">
      <c r="D1822" s="2"/>
    </row>
    <row r="1823" ht="12.75">
      <c r="D1823" s="2"/>
    </row>
    <row r="1824" ht="12.75">
      <c r="D1824" s="2"/>
    </row>
    <row r="1825" ht="12.75">
      <c r="D1825" s="2"/>
    </row>
    <row r="1826" ht="12.75">
      <c r="D1826" s="2"/>
    </row>
    <row r="1827" ht="12.75">
      <c r="D1827" s="2"/>
    </row>
    <row r="1828" ht="12.75">
      <c r="D1828" s="2"/>
    </row>
    <row r="1829" ht="12.75">
      <c r="D1829" s="2"/>
    </row>
    <row r="1830" ht="12.75">
      <c r="D1830" s="2"/>
    </row>
    <row r="1831" ht="12.75">
      <c r="D1831" s="2"/>
    </row>
    <row r="1832" ht="12.75">
      <c r="D1832" s="2"/>
    </row>
    <row r="1833" ht="12.75">
      <c r="D1833" s="2"/>
    </row>
    <row r="1834" ht="12.75">
      <c r="D1834" s="2"/>
    </row>
    <row r="1835" ht="12.75">
      <c r="D1835" s="2"/>
    </row>
    <row r="1836" ht="12.75">
      <c r="D1836" s="2"/>
    </row>
    <row r="1837" ht="12.75">
      <c r="D1837" s="2"/>
    </row>
    <row r="1838" ht="12.75">
      <c r="D1838" s="2"/>
    </row>
    <row r="1839" ht="12.75">
      <c r="D1839" s="2"/>
    </row>
    <row r="1840" ht="12.75">
      <c r="D1840" s="2"/>
    </row>
    <row r="1841" ht="12.75">
      <c r="D1841" s="2"/>
    </row>
    <row r="1842" ht="12.75">
      <c r="D1842" s="2"/>
    </row>
    <row r="1843" ht="12.75">
      <c r="D1843" s="2"/>
    </row>
    <row r="1844" ht="12.75">
      <c r="D1844" s="2"/>
    </row>
    <row r="1845" ht="12.75">
      <c r="D1845" s="2"/>
    </row>
    <row r="1846" ht="12.75">
      <c r="D1846" s="2"/>
    </row>
    <row r="1847" ht="12.75">
      <c r="D1847" s="2"/>
    </row>
    <row r="1848" ht="12.75">
      <c r="D1848" s="2"/>
    </row>
    <row r="1849" ht="12.75">
      <c r="D1849" s="2"/>
    </row>
    <row r="1850" ht="12.75">
      <c r="D1850" s="2"/>
    </row>
    <row r="1851" ht="12.75">
      <c r="D1851" s="2"/>
    </row>
    <row r="1852" ht="12.75">
      <c r="D1852" s="2"/>
    </row>
    <row r="1853" ht="12.75">
      <c r="D1853" s="2"/>
    </row>
    <row r="1854" ht="12.75">
      <c r="D1854" s="2"/>
    </row>
    <row r="1855" ht="12.75">
      <c r="D1855" s="2"/>
    </row>
    <row r="1856" ht="12.75">
      <c r="D1856" s="2"/>
    </row>
    <row r="1857" ht="12.75">
      <c r="D1857" s="2"/>
    </row>
    <row r="1858" ht="12.75">
      <c r="D1858" s="2"/>
    </row>
    <row r="1859" ht="12.75">
      <c r="D1859" s="2"/>
    </row>
    <row r="1860" ht="12.75">
      <c r="D1860" s="2"/>
    </row>
    <row r="1861" ht="12.75">
      <c r="D1861" s="2"/>
    </row>
    <row r="1862" ht="12.75">
      <c r="D1862" s="2"/>
    </row>
    <row r="1863" ht="12.75">
      <c r="D1863" s="2"/>
    </row>
    <row r="1864" ht="12.75">
      <c r="D1864" s="2"/>
    </row>
    <row r="1865" ht="12.75">
      <c r="D1865" s="2"/>
    </row>
    <row r="1866" ht="12.75">
      <c r="D1866" s="2"/>
    </row>
    <row r="1867" ht="12.75">
      <c r="D1867" s="2"/>
    </row>
    <row r="1868" ht="12.75">
      <c r="D1868" s="2"/>
    </row>
    <row r="1869" ht="12.75">
      <c r="D1869" s="2"/>
    </row>
    <row r="1870" ht="12.75">
      <c r="D1870" s="2"/>
    </row>
    <row r="1871" ht="12.75">
      <c r="D1871" s="2"/>
    </row>
    <row r="1872" ht="12.75">
      <c r="D1872" s="2"/>
    </row>
    <row r="1873" ht="12.75">
      <c r="D1873" s="2"/>
    </row>
    <row r="1874" ht="12.75">
      <c r="D1874" s="2"/>
    </row>
    <row r="1875" ht="12.75">
      <c r="D1875" s="2"/>
    </row>
    <row r="1876" ht="12.75">
      <c r="D1876" s="2"/>
    </row>
    <row r="1877" ht="12.75">
      <c r="D1877" s="2"/>
    </row>
    <row r="1878" ht="12.75">
      <c r="D1878" s="2"/>
    </row>
    <row r="1879" ht="12.75">
      <c r="D1879" s="2"/>
    </row>
    <row r="1880" ht="12.75">
      <c r="D1880" s="2"/>
    </row>
    <row r="1881" ht="12.75">
      <c r="D1881" s="2"/>
    </row>
    <row r="1882" ht="12.75">
      <c r="D1882" s="2"/>
    </row>
    <row r="1883" ht="12.75">
      <c r="D1883" s="2"/>
    </row>
    <row r="1884" ht="12.75">
      <c r="D1884" s="2"/>
    </row>
    <row r="1885" ht="12.75">
      <c r="D1885" s="2"/>
    </row>
    <row r="1886" ht="12.75">
      <c r="D1886" s="2"/>
    </row>
    <row r="1887" ht="12.75">
      <c r="D1887" s="2"/>
    </row>
    <row r="1888" ht="12.75">
      <c r="D1888" s="2"/>
    </row>
    <row r="1889" ht="12.75">
      <c r="D1889" s="2"/>
    </row>
    <row r="1890" ht="12.75">
      <c r="D1890" s="2"/>
    </row>
    <row r="1891" ht="12.75">
      <c r="D1891" s="2"/>
    </row>
    <row r="1892" ht="12.75">
      <c r="D1892" s="2"/>
    </row>
    <row r="1893" ht="12.75">
      <c r="D1893" s="2"/>
    </row>
    <row r="1894" ht="12.75">
      <c r="D1894" s="2"/>
    </row>
    <row r="1895" ht="12.75">
      <c r="D1895" s="2"/>
    </row>
    <row r="1896" ht="12.75">
      <c r="D1896" s="2"/>
    </row>
    <row r="1897" ht="12.75">
      <c r="D1897" s="2"/>
    </row>
    <row r="1898" ht="12.75">
      <c r="D1898" s="2"/>
    </row>
    <row r="1899" ht="12.75">
      <c r="D1899" s="2"/>
    </row>
    <row r="1900" ht="12.75">
      <c r="D1900" s="2"/>
    </row>
    <row r="1901" ht="12.75">
      <c r="D1901" s="2"/>
    </row>
    <row r="1902" ht="12.75">
      <c r="D1902" s="2"/>
    </row>
    <row r="1903" ht="12.75">
      <c r="D1903" s="2"/>
    </row>
    <row r="1904" ht="12.75">
      <c r="D1904" s="2"/>
    </row>
    <row r="1905" ht="12.75">
      <c r="D1905" s="2"/>
    </row>
    <row r="1906" ht="12.75">
      <c r="D1906" s="2"/>
    </row>
    <row r="1907" ht="12.75">
      <c r="D1907" s="2"/>
    </row>
    <row r="1908" ht="12.75">
      <c r="D1908" s="2"/>
    </row>
    <row r="1909" ht="12.75">
      <c r="D1909" s="2"/>
    </row>
    <row r="1910" ht="12.75">
      <c r="D1910" s="2"/>
    </row>
    <row r="1911" ht="12.75">
      <c r="D1911" s="2"/>
    </row>
    <row r="1912" ht="12.75">
      <c r="D1912" s="2"/>
    </row>
    <row r="1913" ht="12.75">
      <c r="D1913" s="2"/>
    </row>
    <row r="1914" ht="12.75">
      <c r="D1914" s="2"/>
    </row>
    <row r="1915" ht="12.75">
      <c r="D1915" s="2"/>
    </row>
    <row r="1916" ht="12.75">
      <c r="D1916" s="2"/>
    </row>
    <row r="1917" ht="12.75">
      <c r="D1917" s="2"/>
    </row>
    <row r="1918" ht="12.75">
      <c r="D1918" s="2"/>
    </row>
    <row r="1919" ht="12.75">
      <c r="D1919" s="2"/>
    </row>
    <row r="1920" ht="12.75">
      <c r="D1920" s="2"/>
    </row>
    <row r="1921" ht="12.75">
      <c r="D1921" s="2"/>
    </row>
    <row r="1922" ht="12.75">
      <c r="D1922" s="2"/>
    </row>
    <row r="1923" ht="12.75">
      <c r="D1923" s="2"/>
    </row>
    <row r="1924" ht="12.75">
      <c r="D1924" s="2"/>
    </row>
    <row r="1925" ht="12.75">
      <c r="D1925" s="2"/>
    </row>
    <row r="1926" ht="12.75">
      <c r="D1926" s="2"/>
    </row>
    <row r="1927" ht="12.75">
      <c r="D1927" s="2"/>
    </row>
    <row r="1928" ht="12.75">
      <c r="D1928" s="2"/>
    </row>
    <row r="1929" ht="12.75">
      <c r="D1929" s="2"/>
    </row>
    <row r="1930" ht="12.75">
      <c r="D1930" s="2"/>
    </row>
    <row r="1931" ht="12.75">
      <c r="D1931" s="2"/>
    </row>
    <row r="1932" ht="12.75">
      <c r="D1932" s="2"/>
    </row>
    <row r="1933" ht="12.75">
      <c r="D1933" s="2"/>
    </row>
    <row r="1934" ht="12.75">
      <c r="D1934" s="2"/>
    </row>
    <row r="1935" ht="12.75">
      <c r="D1935" s="2"/>
    </row>
    <row r="1936" ht="12.75">
      <c r="D1936" s="2"/>
    </row>
    <row r="1937" ht="12.75">
      <c r="D1937" s="2"/>
    </row>
    <row r="1938" ht="12.75">
      <c r="D1938" s="2"/>
    </row>
    <row r="1939" ht="12.75">
      <c r="D1939" s="2"/>
    </row>
    <row r="1940" ht="12.75">
      <c r="D1940" s="2"/>
    </row>
    <row r="1941" ht="12.75">
      <c r="D1941" s="2"/>
    </row>
    <row r="1942" ht="12.75">
      <c r="D1942" s="2"/>
    </row>
    <row r="1943" ht="12.75">
      <c r="D1943" s="2"/>
    </row>
    <row r="1944" ht="12.75">
      <c r="D1944" s="2"/>
    </row>
    <row r="1945" ht="12.75">
      <c r="D1945" s="2"/>
    </row>
    <row r="1946" ht="12.75">
      <c r="D1946" s="2"/>
    </row>
    <row r="1947" ht="12.75">
      <c r="D1947" s="2"/>
    </row>
    <row r="1948" ht="12.75">
      <c r="D1948" s="2"/>
    </row>
    <row r="1949" ht="12.75">
      <c r="D1949" s="2"/>
    </row>
    <row r="1950" ht="12.75">
      <c r="D1950" s="2"/>
    </row>
    <row r="1951" ht="12.75">
      <c r="D1951" s="2"/>
    </row>
    <row r="1952" ht="12.75">
      <c r="D1952" s="2"/>
    </row>
    <row r="1953" ht="12.75">
      <c r="D1953" s="2"/>
    </row>
    <row r="1954" ht="12.75">
      <c r="D1954" s="2"/>
    </row>
    <row r="1955" ht="12.75">
      <c r="D1955" s="2"/>
    </row>
    <row r="1956" ht="12.75">
      <c r="D1956" s="2"/>
    </row>
    <row r="1957" ht="12.75">
      <c r="D1957" s="2"/>
    </row>
    <row r="1958" ht="12.75">
      <c r="D1958" s="2"/>
    </row>
    <row r="1959" ht="12.75">
      <c r="D1959" s="2"/>
    </row>
    <row r="1960" ht="12.75">
      <c r="D1960" s="2"/>
    </row>
    <row r="1961" ht="12.75">
      <c r="D1961" s="2"/>
    </row>
    <row r="1962" ht="12.75">
      <c r="D1962" s="2"/>
    </row>
    <row r="1963" ht="12.75">
      <c r="D1963" s="2"/>
    </row>
    <row r="1964" ht="12.75">
      <c r="D1964" s="2"/>
    </row>
    <row r="1965" ht="12.75">
      <c r="D1965" s="2"/>
    </row>
    <row r="1966" ht="12.75">
      <c r="D1966" s="2"/>
    </row>
    <row r="1967" ht="12.75">
      <c r="D1967" s="2"/>
    </row>
    <row r="1968" ht="12.75">
      <c r="D1968" s="2"/>
    </row>
    <row r="1969" ht="12.75">
      <c r="D1969" s="2"/>
    </row>
    <row r="1970" ht="12.75">
      <c r="D1970" s="2"/>
    </row>
    <row r="1971" ht="12.75">
      <c r="D1971" s="2"/>
    </row>
    <row r="1972" ht="12.75">
      <c r="D1972" s="2"/>
    </row>
    <row r="1973" ht="12.75">
      <c r="D1973" s="2"/>
    </row>
    <row r="1974" ht="12.75">
      <c r="D1974" s="2"/>
    </row>
    <row r="1975" ht="12.75">
      <c r="D1975" s="2"/>
    </row>
    <row r="1976" ht="12.75">
      <c r="D1976" s="2"/>
    </row>
    <row r="1977" ht="12.75">
      <c r="D1977" s="2"/>
    </row>
    <row r="1978" ht="12.75">
      <c r="D1978" s="2"/>
    </row>
    <row r="1979" ht="12.75">
      <c r="D1979" s="2"/>
    </row>
    <row r="1980" ht="12.75">
      <c r="D1980" s="2"/>
    </row>
    <row r="1981" ht="12.75">
      <c r="D1981" s="2"/>
    </row>
    <row r="1982" ht="12.75">
      <c r="D1982" s="2"/>
    </row>
    <row r="1983" ht="12.75">
      <c r="D1983" s="2"/>
    </row>
    <row r="1984" ht="12.75">
      <c r="D1984" s="2"/>
    </row>
    <row r="1985" ht="12.75">
      <c r="D1985" s="2"/>
    </row>
    <row r="1986" ht="12.75">
      <c r="D1986" s="2"/>
    </row>
    <row r="1987" ht="12.75">
      <c r="D1987" s="2"/>
    </row>
    <row r="1988" ht="12.75">
      <c r="D1988" s="2"/>
    </row>
    <row r="1989" ht="12.75">
      <c r="D1989" s="2"/>
    </row>
    <row r="1990" ht="12.75">
      <c r="D1990" s="2"/>
    </row>
    <row r="1991" ht="12.75">
      <c r="D1991" s="2"/>
    </row>
    <row r="1992" ht="12.75">
      <c r="D1992" s="2"/>
    </row>
    <row r="1993" ht="12.75">
      <c r="D1993" s="2"/>
    </row>
    <row r="1994" ht="12.75">
      <c r="D1994" s="2"/>
    </row>
    <row r="1995" ht="12.75">
      <c r="D1995" s="2"/>
    </row>
    <row r="1996" ht="12.75">
      <c r="D1996" s="2"/>
    </row>
    <row r="1997" ht="12.75">
      <c r="D1997" s="2"/>
    </row>
    <row r="1998" ht="12.75">
      <c r="D1998" s="2"/>
    </row>
    <row r="1999" ht="12.75">
      <c r="D1999" s="2"/>
    </row>
    <row r="2000" ht="12.75">
      <c r="D2000" s="2"/>
    </row>
    <row r="2001" ht="12.75">
      <c r="D2001" s="2"/>
    </row>
    <row r="2002" ht="12.75">
      <c r="D2002" s="2"/>
    </row>
    <row r="2003" ht="12.75">
      <c r="D2003" s="2"/>
    </row>
    <row r="2004" ht="12.75">
      <c r="D2004" s="2"/>
    </row>
    <row r="2005" ht="12.75">
      <c r="D2005" s="2"/>
    </row>
    <row r="2006" ht="12.75">
      <c r="D2006" s="2"/>
    </row>
    <row r="2007" ht="12.75">
      <c r="D2007" s="2"/>
    </row>
    <row r="2008" ht="12.75">
      <c r="D2008" s="2"/>
    </row>
    <row r="2009" ht="12.75">
      <c r="D2009" s="2"/>
    </row>
    <row r="2010" ht="12.75">
      <c r="D2010" s="2"/>
    </row>
    <row r="2011" ht="12.75">
      <c r="D2011" s="2"/>
    </row>
    <row r="2012" ht="12.75">
      <c r="D2012" s="2"/>
    </row>
    <row r="2013" ht="12.75">
      <c r="D2013" s="2"/>
    </row>
    <row r="2014" ht="12.75">
      <c r="D2014" s="2"/>
    </row>
    <row r="2015" ht="12.75">
      <c r="D2015" s="2"/>
    </row>
    <row r="2016" ht="12.75">
      <c r="D2016" s="2"/>
    </row>
    <row r="2017" ht="12.75">
      <c r="D2017" s="2"/>
    </row>
    <row r="2018" ht="12.75">
      <c r="D2018" s="2"/>
    </row>
    <row r="2019" ht="12.75">
      <c r="D2019" s="2"/>
    </row>
    <row r="2020" ht="12.75">
      <c r="D2020" s="2"/>
    </row>
    <row r="2021" ht="12.75">
      <c r="D2021" s="2"/>
    </row>
    <row r="2022" ht="12.75">
      <c r="D2022" s="2"/>
    </row>
    <row r="2023" ht="12.75">
      <c r="D2023" s="2"/>
    </row>
    <row r="2024" ht="12.75">
      <c r="D2024" s="2"/>
    </row>
    <row r="2025" ht="12.75">
      <c r="D2025" s="2"/>
    </row>
    <row r="2026" ht="12.75">
      <c r="D2026" s="2"/>
    </row>
    <row r="2027" ht="12.75">
      <c r="D2027" s="2"/>
    </row>
    <row r="2028" ht="12.75">
      <c r="D2028" s="2"/>
    </row>
    <row r="2029" ht="12.75">
      <c r="D2029" s="2"/>
    </row>
    <row r="2030" ht="12.75">
      <c r="D2030" s="2"/>
    </row>
    <row r="2031" ht="12.75">
      <c r="D2031" s="2"/>
    </row>
    <row r="2032" ht="12.75">
      <c r="D2032" s="2"/>
    </row>
    <row r="2033" ht="12.75">
      <c r="D2033" s="2"/>
    </row>
    <row r="2034" ht="12.75">
      <c r="D2034" s="2"/>
    </row>
    <row r="2035" ht="12.75">
      <c r="D2035" s="2"/>
    </row>
    <row r="2036" ht="12.75">
      <c r="D2036" s="2"/>
    </row>
    <row r="2037" ht="12.75">
      <c r="D2037" s="2"/>
    </row>
    <row r="2038" ht="12.75">
      <c r="D2038" s="2"/>
    </row>
    <row r="2039" ht="12.75">
      <c r="D2039" s="2"/>
    </row>
    <row r="2040" ht="12.75">
      <c r="D2040" s="2"/>
    </row>
    <row r="2041" ht="12.75">
      <c r="D2041" s="2"/>
    </row>
    <row r="2042" ht="12.75">
      <c r="D2042" s="2"/>
    </row>
    <row r="2043" ht="12.75">
      <c r="D2043" s="2"/>
    </row>
    <row r="2044" ht="12.75">
      <c r="D2044" s="2"/>
    </row>
    <row r="2045" ht="12.75">
      <c r="D2045" s="2"/>
    </row>
    <row r="2046" ht="12.75">
      <c r="D2046" s="2"/>
    </row>
    <row r="2047" ht="12.75">
      <c r="D2047" s="2"/>
    </row>
    <row r="2048" ht="12.75">
      <c r="D2048" s="2"/>
    </row>
    <row r="2049" ht="12.75">
      <c r="D2049" s="2"/>
    </row>
    <row r="2050" ht="12.75">
      <c r="D2050" s="2"/>
    </row>
    <row r="2051" ht="12.75">
      <c r="D2051" s="2"/>
    </row>
    <row r="2052" ht="12.75">
      <c r="D2052" s="2"/>
    </row>
    <row r="2053" ht="12.75">
      <c r="D2053" s="2"/>
    </row>
    <row r="2054" ht="12.75">
      <c r="D2054" s="2"/>
    </row>
    <row r="2055" ht="12.75">
      <c r="D2055" s="2"/>
    </row>
    <row r="2056" ht="12.75">
      <c r="D2056" s="2"/>
    </row>
    <row r="2057" ht="12.75">
      <c r="D2057" s="2"/>
    </row>
    <row r="2058" ht="12.75">
      <c r="D2058" s="2"/>
    </row>
    <row r="2059" ht="12.75">
      <c r="D2059" s="2"/>
    </row>
    <row r="2060" ht="12.75">
      <c r="D2060" s="2"/>
    </row>
    <row r="2061" ht="12.75">
      <c r="D2061" s="2"/>
    </row>
    <row r="2062" ht="12.75">
      <c r="D2062" s="2"/>
    </row>
    <row r="2063" ht="12.75">
      <c r="D2063" s="2"/>
    </row>
    <row r="2064" ht="12.75">
      <c r="D2064" s="2"/>
    </row>
    <row r="2065" ht="12.75">
      <c r="D2065" s="2"/>
    </row>
    <row r="2066" ht="12.75">
      <c r="D2066" s="2"/>
    </row>
    <row r="2067" ht="12.75">
      <c r="D2067" s="2"/>
    </row>
    <row r="2068" ht="12.75">
      <c r="D2068" s="2"/>
    </row>
    <row r="2069" ht="12.75">
      <c r="D2069" s="2"/>
    </row>
    <row r="2070" ht="12.75">
      <c r="D2070" s="2"/>
    </row>
    <row r="2071" ht="12.75">
      <c r="D2071" s="2"/>
    </row>
    <row r="2072" ht="12.75">
      <c r="D2072" s="2"/>
    </row>
    <row r="2073" ht="12.75">
      <c r="D2073" s="2"/>
    </row>
    <row r="2074" ht="12.75">
      <c r="D2074" s="2"/>
    </row>
    <row r="2075" ht="12.75">
      <c r="D2075" s="2"/>
    </row>
    <row r="2076" ht="12.75">
      <c r="D2076" s="2"/>
    </row>
    <row r="2077" ht="12.75">
      <c r="D2077" s="2"/>
    </row>
    <row r="2078" ht="12.75">
      <c r="D2078" s="2"/>
    </row>
    <row r="2079" ht="12.75">
      <c r="D2079" s="2"/>
    </row>
    <row r="2080" ht="12.75">
      <c r="D2080" s="2"/>
    </row>
    <row r="2081" ht="12.75">
      <c r="D2081" s="2"/>
    </row>
    <row r="2082" ht="12.75">
      <c r="D2082" s="2"/>
    </row>
    <row r="2083" ht="12.75">
      <c r="D2083" s="2"/>
    </row>
    <row r="2084" ht="12.75">
      <c r="D2084" s="2"/>
    </row>
    <row r="2085" ht="12.75">
      <c r="D2085" s="2"/>
    </row>
    <row r="2086" ht="12.75">
      <c r="D2086" s="2"/>
    </row>
    <row r="2087" ht="12.75">
      <c r="D2087" s="2"/>
    </row>
    <row r="2088" ht="12.75">
      <c r="D2088" s="2"/>
    </row>
    <row r="2089" ht="12.75">
      <c r="D2089" s="2"/>
    </row>
    <row r="2090" ht="12.75">
      <c r="D2090" s="2"/>
    </row>
    <row r="2091" ht="12.75">
      <c r="D2091" s="2"/>
    </row>
    <row r="2092" ht="12.75">
      <c r="D2092" s="2"/>
    </row>
    <row r="2093" ht="12.75">
      <c r="D2093" s="2"/>
    </row>
    <row r="2094" ht="12.75">
      <c r="D2094" s="2"/>
    </row>
    <row r="2095" ht="12.75">
      <c r="D2095" s="2"/>
    </row>
    <row r="2096" ht="12.75">
      <c r="D2096" s="2"/>
    </row>
    <row r="2097" ht="12.75">
      <c r="D2097" s="2"/>
    </row>
    <row r="2098" ht="12.75">
      <c r="D2098" s="2"/>
    </row>
    <row r="2099" ht="12.75">
      <c r="D2099" s="2"/>
    </row>
    <row r="2100" ht="12.75">
      <c r="D2100" s="2"/>
    </row>
    <row r="2101" ht="12.75">
      <c r="D2101" s="2"/>
    </row>
    <row r="2102" ht="12.75">
      <c r="D2102" s="2"/>
    </row>
    <row r="2103" ht="12.75">
      <c r="D2103" s="2"/>
    </row>
    <row r="2104" ht="12.75">
      <c r="D2104" s="2"/>
    </row>
    <row r="2105" ht="12.75">
      <c r="D2105" s="2"/>
    </row>
    <row r="2106" ht="12.75">
      <c r="D2106" s="2"/>
    </row>
    <row r="2107" ht="12.75">
      <c r="D2107" s="2"/>
    </row>
    <row r="2108" ht="12.75">
      <c r="D2108" s="2"/>
    </row>
    <row r="2109" ht="12.75">
      <c r="D2109" s="2"/>
    </row>
    <row r="2110" ht="12.75">
      <c r="D2110" s="2"/>
    </row>
    <row r="2111" ht="12.75">
      <c r="D2111" s="2"/>
    </row>
    <row r="2112" ht="12.75">
      <c r="D2112" s="2"/>
    </row>
    <row r="2113" ht="12.75">
      <c r="D2113" s="2"/>
    </row>
    <row r="2114" ht="12.75">
      <c r="D2114" s="2"/>
    </row>
    <row r="2115" ht="12.75">
      <c r="D2115" s="2"/>
    </row>
    <row r="2116" ht="12.75">
      <c r="D2116" s="2"/>
    </row>
    <row r="2117" ht="12.75">
      <c r="D2117" s="2"/>
    </row>
    <row r="2118" ht="12.75">
      <c r="D2118" s="2"/>
    </row>
    <row r="2119" ht="12.75">
      <c r="D2119" s="2"/>
    </row>
    <row r="2120" ht="12.75">
      <c r="D2120" s="2"/>
    </row>
    <row r="2121" ht="12.75">
      <c r="D2121" s="2"/>
    </row>
    <row r="2122" ht="12.75">
      <c r="D2122" s="2"/>
    </row>
    <row r="2123" ht="12.75">
      <c r="D2123" s="2"/>
    </row>
    <row r="2124" ht="12.75">
      <c r="D2124" s="2"/>
    </row>
    <row r="2125" ht="12.75">
      <c r="D2125" s="2"/>
    </row>
    <row r="2126" ht="12.75">
      <c r="D2126" s="2"/>
    </row>
    <row r="2127" ht="12.75">
      <c r="D2127" s="2"/>
    </row>
    <row r="2128" ht="12.75">
      <c r="D2128" s="2"/>
    </row>
    <row r="2129" ht="12.75">
      <c r="D2129" s="2"/>
    </row>
    <row r="2130" ht="12.75">
      <c r="D2130" s="2"/>
    </row>
    <row r="2131" ht="12.75">
      <c r="D2131" s="2"/>
    </row>
    <row r="2132" ht="12.75">
      <c r="D2132" s="2"/>
    </row>
    <row r="2133" ht="12.75">
      <c r="D2133" s="2"/>
    </row>
    <row r="2134" ht="12.75">
      <c r="D2134" s="2"/>
    </row>
    <row r="2135" ht="12.75">
      <c r="D2135" s="2"/>
    </row>
    <row r="2136" ht="12.75">
      <c r="D2136" s="2"/>
    </row>
    <row r="2137" ht="12.75">
      <c r="D2137" s="2"/>
    </row>
    <row r="2138" ht="12.75">
      <c r="D2138" s="2"/>
    </row>
    <row r="2139" ht="12.75">
      <c r="D2139" s="2"/>
    </row>
    <row r="2140" ht="12.75">
      <c r="D2140" s="2"/>
    </row>
    <row r="2141" ht="12.75">
      <c r="D2141" s="2"/>
    </row>
    <row r="2142" ht="12.75">
      <c r="D2142" s="2"/>
    </row>
    <row r="2143" ht="12.75">
      <c r="D2143" s="2"/>
    </row>
    <row r="2144" ht="12.75">
      <c r="D2144" s="2"/>
    </row>
    <row r="2145" ht="12.75">
      <c r="D2145" s="2"/>
    </row>
    <row r="2146" ht="12.75">
      <c r="D2146" s="2"/>
    </row>
    <row r="2147" ht="12.75">
      <c r="D2147" s="2"/>
    </row>
    <row r="2148" ht="12.75">
      <c r="D2148" s="2"/>
    </row>
    <row r="2149" ht="12.75">
      <c r="D2149" s="2"/>
    </row>
    <row r="2150" ht="12.75">
      <c r="D2150" s="2"/>
    </row>
    <row r="2151" ht="12.75">
      <c r="D2151" s="2"/>
    </row>
    <row r="2152" ht="12.75">
      <c r="D2152" s="2"/>
    </row>
    <row r="2153" ht="12.75">
      <c r="D2153" s="2"/>
    </row>
    <row r="2154" ht="12.75">
      <c r="D2154" s="2"/>
    </row>
    <row r="2155" ht="12.75">
      <c r="D2155" s="2"/>
    </row>
    <row r="2156" ht="12.75">
      <c r="D2156" s="2"/>
    </row>
    <row r="2157" ht="12.75">
      <c r="D2157" s="2"/>
    </row>
    <row r="2158" ht="12.75">
      <c r="D2158" s="2"/>
    </row>
    <row r="2159" ht="12.75">
      <c r="D2159" s="2"/>
    </row>
    <row r="2160" ht="12.75">
      <c r="D2160" s="2"/>
    </row>
    <row r="2161" ht="12.75">
      <c r="D2161" s="2"/>
    </row>
    <row r="2162" ht="12.75">
      <c r="D2162" s="2"/>
    </row>
    <row r="2163" ht="12.75">
      <c r="D2163" s="2"/>
    </row>
    <row r="2164" ht="12.75">
      <c r="D2164" s="2"/>
    </row>
    <row r="2165" ht="12.75">
      <c r="D2165" s="2"/>
    </row>
    <row r="2166" ht="12.75">
      <c r="D2166" s="2"/>
    </row>
    <row r="2167" ht="12.75">
      <c r="D2167" s="2"/>
    </row>
    <row r="2168" ht="12.75">
      <c r="D2168" s="2"/>
    </row>
    <row r="2169" ht="12.75">
      <c r="D2169" s="2"/>
    </row>
    <row r="2170" ht="12.75">
      <c r="D2170" s="2"/>
    </row>
    <row r="2171" ht="12.75">
      <c r="D2171" s="2"/>
    </row>
    <row r="2172" ht="12.75">
      <c r="D2172" s="2"/>
    </row>
    <row r="2173" ht="12.75">
      <c r="D2173" s="2"/>
    </row>
    <row r="2174" ht="12.75">
      <c r="D2174" s="2"/>
    </row>
    <row r="2175" ht="12.75">
      <c r="D2175" s="2"/>
    </row>
    <row r="2176" ht="12.75">
      <c r="D2176" s="2"/>
    </row>
    <row r="2177" ht="12.75">
      <c r="D2177" s="2"/>
    </row>
    <row r="2178" ht="12.75">
      <c r="D2178" s="2"/>
    </row>
    <row r="2179" ht="12.75">
      <c r="D2179" s="2"/>
    </row>
    <row r="2180" ht="12.75">
      <c r="D2180" s="2"/>
    </row>
    <row r="2181" ht="12.75">
      <c r="D2181" s="2"/>
    </row>
    <row r="2182" ht="12.75">
      <c r="D2182" s="2"/>
    </row>
    <row r="2183" ht="12.75">
      <c r="D2183" s="2"/>
    </row>
    <row r="2184" ht="12.75">
      <c r="D2184" s="2"/>
    </row>
    <row r="2185" ht="12.75">
      <c r="D2185" s="2"/>
    </row>
    <row r="2186" ht="12.75">
      <c r="D2186" s="2"/>
    </row>
    <row r="2187" ht="12.75">
      <c r="D2187" s="2"/>
    </row>
    <row r="2188" ht="12.75">
      <c r="D2188" s="2"/>
    </row>
    <row r="2189" ht="12.75">
      <c r="D2189" s="2"/>
    </row>
    <row r="2190" ht="12.75">
      <c r="D2190" s="2"/>
    </row>
    <row r="2191" ht="12.75">
      <c r="D2191" s="2"/>
    </row>
    <row r="2192" ht="12.75">
      <c r="D2192" s="2"/>
    </row>
    <row r="2193" ht="12.75">
      <c r="D2193" s="2"/>
    </row>
    <row r="2194" ht="12.75">
      <c r="D2194" s="2"/>
    </row>
    <row r="2195" ht="12.75">
      <c r="D2195" s="2"/>
    </row>
    <row r="2196" ht="12.75">
      <c r="D2196" s="2"/>
    </row>
    <row r="2197" ht="12.75">
      <c r="D2197" s="2"/>
    </row>
    <row r="2198" ht="12.75">
      <c r="D2198" s="2"/>
    </row>
    <row r="2199" ht="12.75">
      <c r="D2199" s="2"/>
    </row>
    <row r="2200" ht="12.75">
      <c r="D2200" s="2"/>
    </row>
    <row r="2201" ht="12.75">
      <c r="D2201" s="2"/>
    </row>
    <row r="2202" ht="12.75">
      <c r="D2202" s="2"/>
    </row>
    <row r="2203" ht="12.75">
      <c r="D2203" s="2"/>
    </row>
    <row r="2204" ht="12.75">
      <c r="D2204" s="2"/>
    </row>
    <row r="2205" ht="12.75">
      <c r="D2205" s="2"/>
    </row>
    <row r="2206" ht="12.75">
      <c r="D2206" s="2"/>
    </row>
    <row r="2207" ht="12.75">
      <c r="D2207" s="2"/>
    </row>
    <row r="2208" ht="12.75">
      <c r="D2208" s="2"/>
    </row>
    <row r="2209" ht="12.75">
      <c r="D2209" s="2"/>
    </row>
    <row r="2210" ht="12.75">
      <c r="D2210" s="2"/>
    </row>
    <row r="2211" ht="12.75">
      <c r="D2211" s="2"/>
    </row>
    <row r="2212" ht="12.75">
      <c r="D2212" s="2"/>
    </row>
    <row r="2213" ht="12.75">
      <c r="D2213" s="2"/>
    </row>
    <row r="2214" ht="12.75">
      <c r="D2214" s="2"/>
    </row>
    <row r="2215" ht="12.75">
      <c r="D2215" s="2"/>
    </row>
    <row r="2216" ht="12.75">
      <c r="D2216" s="2"/>
    </row>
    <row r="2217" ht="12.75">
      <c r="D2217" s="2"/>
    </row>
    <row r="2218" ht="12.75">
      <c r="D2218" s="2"/>
    </row>
    <row r="2219" ht="12.75">
      <c r="D2219" s="2"/>
    </row>
    <row r="2220" ht="12.75">
      <c r="D2220" s="2"/>
    </row>
    <row r="2221" ht="12.75">
      <c r="D2221" s="2"/>
    </row>
    <row r="2222" ht="12.75">
      <c r="D2222" s="2"/>
    </row>
    <row r="2223" ht="12.75">
      <c r="D2223" s="2"/>
    </row>
    <row r="2224" ht="12.75">
      <c r="D2224" s="2"/>
    </row>
    <row r="2225" ht="12.75">
      <c r="D2225" s="2"/>
    </row>
    <row r="2226" ht="12.75">
      <c r="D2226" s="2"/>
    </row>
    <row r="2227" ht="12.75">
      <c r="D2227" s="2"/>
    </row>
    <row r="2228" ht="12.75">
      <c r="D2228" s="2"/>
    </row>
    <row r="2229" ht="12.75">
      <c r="D2229" s="2"/>
    </row>
    <row r="2230" ht="12.75">
      <c r="D2230" s="2"/>
    </row>
    <row r="2231" ht="12.75">
      <c r="D2231" s="2"/>
    </row>
    <row r="2232" ht="12.75">
      <c r="D2232" s="2"/>
    </row>
    <row r="2233" ht="12.75">
      <c r="D2233" s="2"/>
    </row>
    <row r="2234" ht="12.75">
      <c r="D2234" s="2"/>
    </row>
    <row r="2235" ht="12.75">
      <c r="D2235" s="2"/>
    </row>
    <row r="2236" ht="12.75">
      <c r="D2236" s="2"/>
    </row>
    <row r="2237" ht="12.75">
      <c r="D2237" s="2"/>
    </row>
    <row r="2238" ht="12.75">
      <c r="D2238" s="2"/>
    </row>
    <row r="2239" ht="12.75">
      <c r="D2239" s="2"/>
    </row>
    <row r="2240" ht="12.75">
      <c r="D2240" s="2"/>
    </row>
    <row r="2241" ht="12.75">
      <c r="D2241" s="2"/>
    </row>
    <row r="2242" ht="12.75">
      <c r="D2242" s="2"/>
    </row>
    <row r="2243" ht="12.75">
      <c r="D2243" s="2"/>
    </row>
    <row r="2244" ht="12.75">
      <c r="D2244" s="2"/>
    </row>
    <row r="2245" ht="12.75">
      <c r="D2245" s="2"/>
    </row>
    <row r="2246" ht="12.75">
      <c r="D2246" s="2"/>
    </row>
    <row r="2247" ht="12.75">
      <c r="D2247" s="2"/>
    </row>
    <row r="2248" ht="12.75">
      <c r="D2248" s="2"/>
    </row>
    <row r="2249" ht="12.75">
      <c r="D2249" s="2"/>
    </row>
    <row r="2250" ht="12.75">
      <c r="D2250" s="2"/>
    </row>
    <row r="2251" ht="12.75">
      <c r="D2251" s="2"/>
    </row>
    <row r="2252" ht="12.75">
      <c r="D2252" s="2"/>
    </row>
    <row r="2253" ht="12.75">
      <c r="D2253" s="2"/>
    </row>
    <row r="2254" ht="12.75">
      <c r="D2254" s="2"/>
    </row>
    <row r="2255" ht="12.75">
      <c r="D2255" s="2"/>
    </row>
    <row r="2256" ht="12.75">
      <c r="D2256" s="2"/>
    </row>
  </sheetData>
  <sheetProtection password="F0F0" sheet="1" selectLockedCells="1"/>
  <mergeCells count="2">
    <mergeCell ref="A5:K5"/>
    <mergeCell ref="A4:J4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74" r:id="rId5"/>
  <drawing r:id="rId4"/>
  <legacyDrawing r:id="rId3"/>
  <oleObjects>
    <oleObject progId="Equation.3" shapeId="437338" r:id="rId1"/>
    <oleObject progId="Equation.3" shapeId="43733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39"/>
  <sheetViews>
    <sheetView showGridLines="0" zoomScaleSheetLayoutView="100" zoomScalePageLayoutView="0" workbookViewId="0" topLeftCell="A1">
      <selection activeCell="I9" sqref="I9"/>
    </sheetView>
  </sheetViews>
  <sheetFormatPr defaultColWidth="11.421875" defaultRowHeight="12.75"/>
  <cols>
    <col min="1" max="2" width="2.140625" style="1" bestFit="1" customWidth="1"/>
    <col min="3" max="6" width="15.7109375" style="1" customWidth="1"/>
    <col min="7" max="7" width="7.421875" style="1" bestFit="1" customWidth="1"/>
    <col min="8" max="8" width="14.28125" style="1" bestFit="1" customWidth="1"/>
    <col min="9" max="9" width="14.140625" style="1" customWidth="1"/>
    <col min="10" max="10" width="14.8515625" style="1" bestFit="1" customWidth="1"/>
    <col min="11" max="12" width="9.8515625" style="1" bestFit="1" customWidth="1"/>
    <col min="13" max="13" width="12.57421875" style="1" bestFit="1" customWidth="1"/>
    <col min="14" max="14" width="13.140625" style="1" bestFit="1" customWidth="1"/>
    <col min="15" max="16384" width="11.421875" style="1" customWidth="1"/>
  </cols>
  <sheetData>
    <row r="1" ht="30" customHeight="1">
      <c r="A1" s="50" t="s">
        <v>13</v>
      </c>
    </row>
    <row r="2" ht="30" customHeight="1"/>
    <row r="3" spans="1:10" ht="30" customHeight="1">
      <c r="A3" s="9" t="s">
        <v>14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" customHeight="1">
      <c r="A4" s="53" t="s">
        <v>40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50.25" customHeight="1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52"/>
    </row>
    <row r="6" ht="30" customHeight="1"/>
    <row r="7" s="13" customFormat="1" ht="15.75" thickBot="1"/>
    <row r="8" spans="3:17" s="13" customFormat="1" ht="15">
      <c r="C8" s="54" t="s">
        <v>24</v>
      </c>
      <c r="D8" s="39" t="s">
        <v>25</v>
      </c>
      <c r="E8" s="39" t="s">
        <v>26</v>
      </c>
      <c r="F8" s="41" t="s">
        <v>1</v>
      </c>
      <c r="I8" s="13" t="s">
        <v>8</v>
      </c>
      <c r="O8" s="49"/>
      <c r="Q8" s="49"/>
    </row>
    <row r="9" spans="3:17" s="13" customFormat="1" ht="27.75" customHeight="1">
      <c r="C9" s="55"/>
      <c r="D9" s="36" t="s">
        <v>34</v>
      </c>
      <c r="E9" s="36" t="s">
        <v>35</v>
      </c>
      <c r="F9" s="42" t="s">
        <v>36</v>
      </c>
      <c r="H9" s="13" t="s">
        <v>38</v>
      </c>
      <c r="I9" s="51">
        <v>20000</v>
      </c>
      <c r="J9" s="13" t="s">
        <v>3</v>
      </c>
      <c r="O9" s="49"/>
      <c r="Q9" s="49"/>
    </row>
    <row r="10" spans="3:17" s="13" customFormat="1" ht="15">
      <c r="C10" s="37" t="s">
        <v>27</v>
      </c>
      <c r="D10" s="40">
        <v>2000</v>
      </c>
      <c r="E10" s="45">
        <v>10</v>
      </c>
      <c r="F10" s="46">
        <v>2.16</v>
      </c>
      <c r="O10" s="49"/>
      <c r="Q10" s="49"/>
    </row>
    <row r="11" spans="3:17" s="13" customFormat="1" ht="15">
      <c r="C11" s="38" t="s">
        <v>28</v>
      </c>
      <c r="D11" s="40">
        <v>10000</v>
      </c>
      <c r="E11" s="45">
        <v>20</v>
      </c>
      <c r="F11" s="46">
        <v>1.66</v>
      </c>
      <c r="I11" s="13" t="s">
        <v>9</v>
      </c>
      <c r="O11" s="49"/>
      <c r="Q11" s="49"/>
    </row>
    <row r="12" spans="3:17" s="13" customFormat="1" ht="15">
      <c r="C12" s="38" t="s">
        <v>29</v>
      </c>
      <c r="D12" s="40">
        <v>25000</v>
      </c>
      <c r="E12" s="45">
        <v>40</v>
      </c>
      <c r="F12" s="46">
        <v>1.46</v>
      </c>
      <c r="H12" s="13" t="s">
        <v>6</v>
      </c>
      <c r="I12" s="28">
        <f>IF($I$9&lt;=D10,$I$9*F10/100,(IF(AND($I$9&lt;=D11,$I$9&gt;D10),$I$9*F11/100,(IF(AND($I$9&lt;=D12,$I$9&gt;D11),$I$9*F12/100,(IF(AND($I$9&lt;=D13,$I$9&gt;D12),$I$9*F13/100,(IF(AND($I$9&lt;=D14,$I$9&gt;D13),$I$9*F14/100,IF(AND($I$9&lt;=D15,I$9&gt;D14),$I$9*F15/100,(IF(AND($I$9&lt;=D16,$I$9&gt;D15),$I$9*F16/100,"siehe RLM"))))))))))))</f>
        <v>292</v>
      </c>
      <c r="J12" s="13" t="s">
        <v>12</v>
      </c>
      <c r="O12" s="49"/>
      <c r="Q12" s="49"/>
    </row>
    <row r="13" spans="3:17" s="13" customFormat="1" ht="15">
      <c r="C13" s="38" t="s">
        <v>30</v>
      </c>
      <c r="D13" s="40">
        <v>50000</v>
      </c>
      <c r="E13" s="45">
        <v>80</v>
      </c>
      <c r="F13" s="46">
        <v>1.3</v>
      </c>
      <c r="H13" s="13" t="s">
        <v>37</v>
      </c>
      <c r="I13" s="28">
        <f>IF($I$9&lt;=D10,E10,(IF(AND($I$9&lt;=D11,$I$9&gt;D10),E11,(IF(AND($I$9&lt;=D12,$I$9&gt;D11),$E$12,(IF(AND($I$9&lt;=D13,$I$9&gt;D12),$E$13,(IF(AND($I$9&lt;=D14,$I$9&gt;D13),$E$14,IF(AND($I$9&lt;=D15,I$9&gt;D14),$E$15,(IF(AND($I$9&lt;=D16,$I$9&gt;D15),$E$16,"siehe RLM"))))))))))))</f>
        <v>40</v>
      </c>
      <c r="J13" s="13" t="s">
        <v>12</v>
      </c>
      <c r="O13" s="49"/>
      <c r="Q13" s="49"/>
    </row>
    <row r="14" spans="3:17" s="13" customFormat="1" ht="15">
      <c r="C14" s="38" t="s">
        <v>31</v>
      </c>
      <c r="D14" s="40">
        <v>200000</v>
      </c>
      <c r="E14" s="45">
        <v>160</v>
      </c>
      <c r="F14" s="46">
        <v>1.14</v>
      </c>
      <c r="H14" s="34" t="s">
        <v>2</v>
      </c>
      <c r="I14" s="35">
        <f>SUM(I12:I13)</f>
        <v>332</v>
      </c>
      <c r="J14" s="34" t="s">
        <v>39</v>
      </c>
      <c r="O14" s="49"/>
      <c r="Q14" s="49"/>
    </row>
    <row r="15" spans="3:6" s="13" customFormat="1" ht="15">
      <c r="C15" s="38" t="s">
        <v>32</v>
      </c>
      <c r="D15" s="40">
        <v>500000</v>
      </c>
      <c r="E15" s="45">
        <v>320</v>
      </c>
      <c r="F15" s="46">
        <v>1.06</v>
      </c>
    </row>
    <row r="16" spans="3:6" s="13" customFormat="1" ht="12.75" customHeight="1" thickBot="1">
      <c r="C16" s="43" t="s">
        <v>33</v>
      </c>
      <c r="D16" s="44">
        <v>1500000</v>
      </c>
      <c r="E16" s="47">
        <v>640</v>
      </c>
      <c r="F16" s="48">
        <v>0.996</v>
      </c>
    </row>
    <row r="17" s="13" customFormat="1" ht="12.75" customHeight="1"/>
    <row r="18" s="13" customFormat="1" ht="12.75" customHeight="1">
      <c r="I18" s="28"/>
    </row>
    <row r="19" s="13" customFormat="1" ht="12.75" customHeight="1">
      <c r="I19" s="28"/>
    </row>
    <row r="20" spans="8:10" s="13" customFormat="1" ht="12.75" customHeight="1">
      <c r="H20" s="34"/>
      <c r="I20" s="35"/>
      <c r="J20" s="34"/>
    </row>
    <row r="21" s="13" customFormat="1" ht="12.75" customHeight="1"/>
    <row r="22" spans="1:10" ht="12.75" customHeight="1">
      <c r="A22" s="7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  <row r="1177" ht="12.75">
      <c r="C1177" s="2"/>
    </row>
    <row r="1178" ht="12.75">
      <c r="C1178" s="2"/>
    </row>
    <row r="1179" ht="12.75">
      <c r="C1179" s="2"/>
    </row>
    <row r="1180" ht="12.75">
      <c r="C1180" s="2"/>
    </row>
    <row r="1181" ht="12.75">
      <c r="C1181" s="2"/>
    </row>
    <row r="1182" ht="12.75">
      <c r="C1182" s="2"/>
    </row>
    <row r="1183" ht="12.75">
      <c r="C1183" s="2"/>
    </row>
    <row r="1184" ht="12.75">
      <c r="C1184" s="2"/>
    </row>
    <row r="1185" ht="12.75">
      <c r="C1185" s="2"/>
    </row>
    <row r="1186" ht="12.75">
      <c r="C1186" s="2"/>
    </row>
    <row r="1187" ht="12.75">
      <c r="C1187" s="2"/>
    </row>
    <row r="1188" ht="12.75">
      <c r="C1188" s="2"/>
    </row>
    <row r="1189" ht="12.75">
      <c r="C1189" s="2"/>
    </row>
    <row r="1190" ht="12.75">
      <c r="C1190" s="2"/>
    </row>
    <row r="1191" ht="12.75">
      <c r="C1191" s="2"/>
    </row>
    <row r="1192" ht="12.75">
      <c r="C1192" s="2"/>
    </row>
    <row r="1193" ht="12.75">
      <c r="C1193" s="2"/>
    </row>
    <row r="1194" ht="12.75">
      <c r="C1194" s="2"/>
    </row>
    <row r="1195" ht="12.75">
      <c r="C1195" s="2"/>
    </row>
    <row r="1196" ht="12.75">
      <c r="C1196" s="2"/>
    </row>
    <row r="1197" ht="12.75">
      <c r="C1197" s="2"/>
    </row>
    <row r="1198" ht="12.75">
      <c r="C1198" s="2"/>
    </row>
    <row r="1199" ht="12.75">
      <c r="C1199" s="2"/>
    </row>
    <row r="1200" ht="12.75">
      <c r="C1200" s="2"/>
    </row>
    <row r="1201" ht="12.75">
      <c r="C1201" s="2"/>
    </row>
    <row r="1202" ht="12.75">
      <c r="C1202" s="2"/>
    </row>
    <row r="1203" ht="12.75">
      <c r="C1203" s="2"/>
    </row>
    <row r="1204" ht="12.75">
      <c r="C1204" s="2"/>
    </row>
    <row r="1205" ht="12.75">
      <c r="C1205" s="2"/>
    </row>
    <row r="1206" ht="12.75">
      <c r="C1206" s="2"/>
    </row>
    <row r="1207" ht="12.75">
      <c r="C1207" s="2"/>
    </row>
    <row r="1208" ht="12.75">
      <c r="C1208" s="2"/>
    </row>
    <row r="1209" ht="12.75">
      <c r="C1209" s="2"/>
    </row>
    <row r="1210" ht="12.75">
      <c r="C1210" s="2"/>
    </row>
    <row r="1211" ht="12.75">
      <c r="C1211" s="2"/>
    </row>
    <row r="1212" ht="12.75">
      <c r="C1212" s="2"/>
    </row>
    <row r="1213" ht="12.75">
      <c r="C1213" s="2"/>
    </row>
    <row r="1214" ht="12.75">
      <c r="C1214" s="2"/>
    </row>
    <row r="1215" ht="12.75">
      <c r="C1215" s="2"/>
    </row>
    <row r="1216" ht="12.75">
      <c r="C1216" s="2"/>
    </row>
    <row r="1217" ht="12.75">
      <c r="C1217" s="2"/>
    </row>
    <row r="1218" ht="12.75">
      <c r="C1218" s="2"/>
    </row>
    <row r="1219" ht="12.75">
      <c r="C1219" s="2"/>
    </row>
    <row r="1220" ht="12.75">
      <c r="C1220" s="2"/>
    </row>
    <row r="1221" ht="12.75">
      <c r="C1221" s="2"/>
    </row>
    <row r="1222" ht="12.75">
      <c r="C1222" s="2"/>
    </row>
    <row r="1223" ht="12.75">
      <c r="C1223" s="2"/>
    </row>
    <row r="1224" ht="12.75">
      <c r="C1224" s="2"/>
    </row>
    <row r="1225" ht="12.75">
      <c r="C1225" s="2"/>
    </row>
    <row r="1226" ht="12.75">
      <c r="C1226" s="2"/>
    </row>
    <row r="1227" ht="12.75">
      <c r="C1227" s="2"/>
    </row>
    <row r="1228" ht="12.75">
      <c r="C1228" s="2"/>
    </row>
    <row r="1229" ht="12.75">
      <c r="C1229" s="2"/>
    </row>
    <row r="1230" ht="12.75">
      <c r="C1230" s="2"/>
    </row>
    <row r="1231" ht="12.75">
      <c r="C1231" s="2"/>
    </row>
    <row r="1232" ht="12.75">
      <c r="C1232" s="2"/>
    </row>
    <row r="1233" ht="12.75">
      <c r="C1233" s="2"/>
    </row>
    <row r="1234" ht="12.75">
      <c r="C1234" s="2"/>
    </row>
    <row r="1235" ht="12.75">
      <c r="C1235" s="2"/>
    </row>
    <row r="1236" ht="12.75">
      <c r="C1236" s="2"/>
    </row>
    <row r="1237" ht="12.75">
      <c r="C1237" s="2"/>
    </row>
    <row r="1238" ht="12.75">
      <c r="C1238" s="2"/>
    </row>
    <row r="1239" ht="12.75">
      <c r="C1239" s="2"/>
    </row>
    <row r="1240" ht="12.75">
      <c r="C1240" s="2"/>
    </row>
    <row r="1241" ht="12.75">
      <c r="C1241" s="2"/>
    </row>
    <row r="1242" ht="12.75">
      <c r="C1242" s="2"/>
    </row>
    <row r="1243" ht="12.75">
      <c r="C1243" s="2"/>
    </row>
    <row r="1244" ht="12.75">
      <c r="C1244" s="2"/>
    </row>
    <row r="1245" ht="12.75">
      <c r="C1245" s="2"/>
    </row>
    <row r="1246" ht="12.75">
      <c r="C1246" s="2"/>
    </row>
    <row r="1247" ht="12.75">
      <c r="C1247" s="2"/>
    </row>
    <row r="1248" ht="12.75">
      <c r="C1248" s="2"/>
    </row>
    <row r="1249" ht="12.75">
      <c r="C1249" s="2"/>
    </row>
    <row r="1250" ht="12.75">
      <c r="C1250" s="2"/>
    </row>
    <row r="1251" ht="12.75">
      <c r="C1251" s="2"/>
    </row>
    <row r="1252" ht="12.75">
      <c r="C1252" s="2"/>
    </row>
    <row r="1253" ht="12.75">
      <c r="C1253" s="2"/>
    </row>
    <row r="1254" ht="12.75">
      <c r="C1254" s="2"/>
    </row>
    <row r="1255" ht="12.75">
      <c r="C1255" s="2"/>
    </row>
    <row r="1256" ht="12.75">
      <c r="C1256" s="2"/>
    </row>
    <row r="1257" ht="12.75">
      <c r="C1257" s="2"/>
    </row>
    <row r="1258" ht="12.75">
      <c r="C1258" s="2"/>
    </row>
    <row r="1259" ht="12.75">
      <c r="C1259" s="2"/>
    </row>
    <row r="1260" ht="12.75">
      <c r="C1260" s="2"/>
    </row>
    <row r="1261" ht="12.75">
      <c r="C1261" s="2"/>
    </row>
    <row r="1262" ht="12.75">
      <c r="C1262" s="2"/>
    </row>
    <row r="1263" ht="12.75">
      <c r="C1263" s="2"/>
    </row>
    <row r="1264" ht="12.75">
      <c r="C1264" s="2"/>
    </row>
    <row r="1265" ht="12.75">
      <c r="C1265" s="2"/>
    </row>
    <row r="1266" ht="12.75">
      <c r="C1266" s="2"/>
    </row>
    <row r="1267" ht="12.75">
      <c r="C1267" s="2"/>
    </row>
    <row r="1268" ht="12.75">
      <c r="C1268" s="2"/>
    </row>
    <row r="1269" ht="12.75">
      <c r="C1269" s="2"/>
    </row>
    <row r="1270" ht="12.75">
      <c r="C1270" s="2"/>
    </row>
    <row r="1271" ht="12.75">
      <c r="C1271" s="2"/>
    </row>
    <row r="1272" ht="12.75">
      <c r="C1272" s="2"/>
    </row>
    <row r="1273" ht="12.75">
      <c r="C1273" s="2"/>
    </row>
    <row r="1274" ht="12.75">
      <c r="C1274" s="2"/>
    </row>
    <row r="1275" ht="12.75">
      <c r="C1275" s="2"/>
    </row>
    <row r="1276" ht="12.75">
      <c r="C1276" s="2"/>
    </row>
    <row r="1277" ht="12.75">
      <c r="C1277" s="2"/>
    </row>
    <row r="1278" ht="12.75">
      <c r="C1278" s="2"/>
    </row>
    <row r="1279" ht="12.75">
      <c r="C1279" s="2"/>
    </row>
    <row r="1280" ht="12.75">
      <c r="C1280" s="2"/>
    </row>
    <row r="1281" ht="12.75">
      <c r="C1281" s="2"/>
    </row>
    <row r="1282" ht="12.75">
      <c r="C1282" s="2"/>
    </row>
    <row r="1283" ht="12.75">
      <c r="C1283" s="2"/>
    </row>
    <row r="1284" ht="12.75">
      <c r="C1284" s="2"/>
    </row>
    <row r="1285" ht="12.75">
      <c r="C1285" s="2"/>
    </row>
    <row r="1286" ht="12.75">
      <c r="C1286" s="2"/>
    </row>
    <row r="1287" ht="12.75">
      <c r="C1287" s="2"/>
    </row>
    <row r="1288" ht="12.75">
      <c r="C1288" s="2"/>
    </row>
    <row r="1289" ht="12.75">
      <c r="C1289" s="2"/>
    </row>
    <row r="1290" ht="12.75">
      <c r="C1290" s="2"/>
    </row>
    <row r="1291" ht="12.75">
      <c r="C1291" s="2"/>
    </row>
    <row r="1292" ht="12.75">
      <c r="C1292" s="2"/>
    </row>
    <row r="1293" ht="12.75">
      <c r="C1293" s="2"/>
    </row>
    <row r="1294" ht="12.75">
      <c r="C1294" s="2"/>
    </row>
    <row r="1295" ht="12.75">
      <c r="C1295" s="2"/>
    </row>
    <row r="1296" ht="12.75">
      <c r="C1296" s="2"/>
    </row>
    <row r="1297" ht="12.75">
      <c r="C1297" s="2"/>
    </row>
    <row r="1298" ht="12.75">
      <c r="C1298" s="2"/>
    </row>
    <row r="1299" ht="12.75">
      <c r="C1299" s="2"/>
    </row>
    <row r="1300" ht="12.75">
      <c r="C1300" s="2"/>
    </row>
    <row r="1301" ht="12.75">
      <c r="C1301" s="2"/>
    </row>
    <row r="1302" ht="12.75">
      <c r="C1302" s="2"/>
    </row>
    <row r="1303" ht="12.75">
      <c r="C1303" s="2"/>
    </row>
    <row r="1304" ht="12.75">
      <c r="C1304" s="2"/>
    </row>
    <row r="1305" ht="12.75">
      <c r="C1305" s="2"/>
    </row>
    <row r="1306" ht="12.75">
      <c r="C1306" s="2"/>
    </row>
    <row r="1307" ht="12.75">
      <c r="C1307" s="2"/>
    </row>
    <row r="1308" ht="12.75">
      <c r="C1308" s="2"/>
    </row>
    <row r="1309" ht="12.75">
      <c r="C1309" s="2"/>
    </row>
    <row r="1310" ht="12.75">
      <c r="C1310" s="2"/>
    </row>
    <row r="1311" ht="12.75">
      <c r="C1311" s="2"/>
    </row>
    <row r="1312" ht="12.75">
      <c r="C1312" s="2"/>
    </row>
    <row r="1313" ht="12.75">
      <c r="C1313" s="2"/>
    </row>
    <row r="1314" ht="12.75">
      <c r="C1314" s="2"/>
    </row>
    <row r="1315" ht="12.75">
      <c r="C1315" s="2"/>
    </row>
    <row r="1316" ht="12.75">
      <c r="C1316" s="2"/>
    </row>
    <row r="1317" ht="12.75">
      <c r="C1317" s="2"/>
    </row>
    <row r="1318" ht="12.75">
      <c r="C1318" s="2"/>
    </row>
    <row r="1319" ht="12.75">
      <c r="C1319" s="2"/>
    </row>
    <row r="1320" ht="12.75">
      <c r="C1320" s="2"/>
    </row>
    <row r="1321" ht="12.75">
      <c r="C1321" s="2"/>
    </row>
    <row r="1322" ht="12.75">
      <c r="C1322" s="2"/>
    </row>
    <row r="1323" ht="12.75">
      <c r="C1323" s="2"/>
    </row>
    <row r="1324" ht="12.75">
      <c r="C1324" s="2"/>
    </row>
    <row r="1325" ht="12.75">
      <c r="C1325" s="2"/>
    </row>
    <row r="1326" ht="12.75">
      <c r="C1326" s="2"/>
    </row>
    <row r="1327" ht="12.75">
      <c r="C1327" s="2"/>
    </row>
    <row r="1328" ht="12.75">
      <c r="C1328" s="2"/>
    </row>
    <row r="1329" ht="12.75">
      <c r="C1329" s="2"/>
    </row>
    <row r="1330" ht="12.75">
      <c r="C1330" s="2"/>
    </row>
    <row r="1331" ht="12.75">
      <c r="C1331" s="2"/>
    </row>
    <row r="1332" ht="12.75">
      <c r="C1332" s="2"/>
    </row>
    <row r="1333" ht="12.75">
      <c r="C1333" s="2"/>
    </row>
    <row r="1334" ht="12.75">
      <c r="C1334" s="2"/>
    </row>
    <row r="1335" ht="12.75">
      <c r="C1335" s="2"/>
    </row>
    <row r="1336" ht="12.75">
      <c r="C1336" s="2"/>
    </row>
    <row r="1337" ht="12.75">
      <c r="C1337" s="2"/>
    </row>
    <row r="1338" ht="12.75">
      <c r="C1338" s="2"/>
    </row>
    <row r="1339" ht="12.75">
      <c r="C1339" s="2"/>
    </row>
    <row r="1340" ht="12.75">
      <c r="C1340" s="2"/>
    </row>
    <row r="1341" ht="12.75">
      <c r="C1341" s="2"/>
    </row>
    <row r="1342" ht="12.75">
      <c r="C1342" s="2"/>
    </row>
    <row r="1343" ht="12.75">
      <c r="C1343" s="2"/>
    </row>
    <row r="1344" ht="12.75">
      <c r="C1344" s="2"/>
    </row>
    <row r="1345" ht="12.75">
      <c r="C1345" s="2"/>
    </row>
    <row r="1346" ht="12.75">
      <c r="C1346" s="2"/>
    </row>
    <row r="1347" ht="12.75">
      <c r="C1347" s="2"/>
    </row>
    <row r="1348" ht="12.75">
      <c r="C1348" s="2"/>
    </row>
    <row r="1349" ht="12.75">
      <c r="C1349" s="2"/>
    </row>
    <row r="1350" ht="12.75">
      <c r="C1350" s="2"/>
    </row>
    <row r="1351" ht="12.75">
      <c r="C1351" s="2"/>
    </row>
    <row r="1352" ht="12.75">
      <c r="C1352" s="2"/>
    </row>
    <row r="1353" ht="12.75">
      <c r="C1353" s="2"/>
    </row>
    <row r="1354" ht="12.75">
      <c r="C1354" s="2"/>
    </row>
    <row r="1355" ht="12.75">
      <c r="C1355" s="2"/>
    </row>
    <row r="1356" ht="12.75">
      <c r="C1356" s="2"/>
    </row>
    <row r="1357" ht="12.75">
      <c r="C1357" s="2"/>
    </row>
    <row r="1358" ht="12.75">
      <c r="C1358" s="2"/>
    </row>
    <row r="1359" ht="12.75">
      <c r="C1359" s="2"/>
    </row>
    <row r="1360" ht="12.75">
      <c r="C1360" s="2"/>
    </row>
    <row r="1361" ht="12.75">
      <c r="C1361" s="2"/>
    </row>
    <row r="1362" ht="12.75">
      <c r="C1362" s="2"/>
    </row>
    <row r="1363" ht="12.75">
      <c r="C1363" s="2"/>
    </row>
    <row r="1364" ht="12.75">
      <c r="C1364" s="2"/>
    </row>
    <row r="1365" ht="12.75">
      <c r="C1365" s="2"/>
    </row>
    <row r="1366" ht="12.75">
      <c r="C1366" s="2"/>
    </row>
    <row r="1367" ht="12.75">
      <c r="C1367" s="2"/>
    </row>
    <row r="1368" ht="12.75">
      <c r="C1368" s="2"/>
    </row>
    <row r="1369" ht="12.75">
      <c r="C1369" s="2"/>
    </row>
    <row r="1370" ht="12.75">
      <c r="C1370" s="2"/>
    </row>
    <row r="1371" ht="12.75">
      <c r="C1371" s="2"/>
    </row>
    <row r="1372" ht="12.75">
      <c r="C1372" s="2"/>
    </row>
    <row r="1373" ht="12.75">
      <c r="C1373" s="2"/>
    </row>
    <row r="1374" ht="12.75">
      <c r="C1374" s="2"/>
    </row>
    <row r="1375" ht="12.75">
      <c r="C1375" s="2"/>
    </row>
    <row r="1376" ht="12.75">
      <c r="C1376" s="2"/>
    </row>
    <row r="1377" ht="12.75">
      <c r="C1377" s="2"/>
    </row>
    <row r="1378" ht="12.75">
      <c r="C1378" s="2"/>
    </row>
    <row r="1379" ht="12.75">
      <c r="C1379" s="2"/>
    </row>
    <row r="1380" ht="12.75">
      <c r="C1380" s="2"/>
    </row>
    <row r="1381" ht="12.75">
      <c r="C1381" s="2"/>
    </row>
    <row r="1382" ht="12.75">
      <c r="C1382" s="2"/>
    </row>
    <row r="1383" ht="12.75">
      <c r="C1383" s="2"/>
    </row>
    <row r="1384" ht="12.75">
      <c r="C1384" s="2"/>
    </row>
    <row r="1385" ht="12.75">
      <c r="C1385" s="2"/>
    </row>
    <row r="1386" ht="12.75">
      <c r="C1386" s="2"/>
    </row>
    <row r="1387" ht="12.75">
      <c r="C1387" s="2"/>
    </row>
    <row r="1388" ht="12.75">
      <c r="C1388" s="2"/>
    </row>
    <row r="1389" ht="12.75">
      <c r="C1389" s="2"/>
    </row>
    <row r="1390" ht="12.75">
      <c r="C1390" s="2"/>
    </row>
    <row r="1391" ht="12.75">
      <c r="C1391" s="2"/>
    </row>
    <row r="1392" ht="12.75">
      <c r="C1392" s="2"/>
    </row>
    <row r="1393" ht="12.75">
      <c r="C1393" s="2"/>
    </row>
    <row r="1394" ht="12.75">
      <c r="C1394" s="2"/>
    </row>
    <row r="1395" ht="12.75">
      <c r="C1395" s="2"/>
    </row>
    <row r="1396" ht="12.75">
      <c r="C1396" s="2"/>
    </row>
    <row r="1397" ht="12.75">
      <c r="C1397" s="2"/>
    </row>
    <row r="1398" ht="12.75">
      <c r="C1398" s="2"/>
    </row>
    <row r="1399" ht="12.75">
      <c r="C1399" s="2"/>
    </row>
    <row r="1400" ht="12.75">
      <c r="C1400" s="2"/>
    </row>
    <row r="1401" ht="12.75">
      <c r="C1401" s="2"/>
    </row>
    <row r="1402" ht="12.75">
      <c r="C1402" s="2"/>
    </row>
    <row r="1403" ht="12.75">
      <c r="C1403" s="2"/>
    </row>
    <row r="1404" ht="12.75">
      <c r="C1404" s="2"/>
    </row>
    <row r="1405" ht="12.75">
      <c r="C1405" s="2"/>
    </row>
    <row r="1406" ht="12.75">
      <c r="C1406" s="2"/>
    </row>
    <row r="1407" ht="12.75">
      <c r="C1407" s="2"/>
    </row>
    <row r="1408" ht="12.75">
      <c r="C1408" s="2"/>
    </row>
    <row r="1409" ht="12.75">
      <c r="C1409" s="2"/>
    </row>
    <row r="1410" ht="12.75">
      <c r="C1410" s="2"/>
    </row>
    <row r="1411" ht="12.75">
      <c r="C1411" s="2"/>
    </row>
    <row r="1412" ht="12.75">
      <c r="C1412" s="2"/>
    </row>
    <row r="1413" ht="12.75">
      <c r="C1413" s="2"/>
    </row>
    <row r="1414" ht="12.75">
      <c r="C1414" s="2"/>
    </row>
    <row r="1415" ht="12.75">
      <c r="C1415" s="2"/>
    </row>
    <row r="1416" ht="12.75">
      <c r="C1416" s="2"/>
    </row>
    <row r="1417" ht="12.75">
      <c r="C1417" s="2"/>
    </row>
    <row r="1418" ht="12.75">
      <c r="C1418" s="2"/>
    </row>
    <row r="1419" ht="12.75">
      <c r="C1419" s="2"/>
    </row>
    <row r="1420" ht="12.75">
      <c r="C1420" s="2"/>
    </row>
    <row r="1421" ht="12.75">
      <c r="C1421" s="2"/>
    </row>
    <row r="1422" ht="12.75">
      <c r="C1422" s="2"/>
    </row>
    <row r="1423" ht="12.75">
      <c r="C1423" s="2"/>
    </row>
    <row r="1424" ht="12.75">
      <c r="C1424" s="2"/>
    </row>
    <row r="1425" ht="12.75">
      <c r="C1425" s="2"/>
    </row>
    <row r="1426" ht="12.75">
      <c r="C1426" s="2"/>
    </row>
    <row r="1427" ht="12.75">
      <c r="C1427" s="2"/>
    </row>
    <row r="1428" ht="12.75">
      <c r="C1428" s="2"/>
    </row>
    <row r="1429" ht="12.75">
      <c r="C1429" s="2"/>
    </row>
    <row r="1430" ht="12.75">
      <c r="C1430" s="2"/>
    </row>
    <row r="1431" ht="12.75">
      <c r="C1431" s="2"/>
    </row>
    <row r="1432" ht="12.75">
      <c r="C1432" s="2"/>
    </row>
    <row r="1433" ht="12.75">
      <c r="C1433" s="2"/>
    </row>
    <row r="1434" ht="12.75">
      <c r="C1434" s="2"/>
    </row>
    <row r="1435" ht="12.75">
      <c r="C1435" s="2"/>
    </row>
    <row r="1436" ht="12.75">
      <c r="C1436" s="2"/>
    </row>
    <row r="1437" ht="12.75">
      <c r="C1437" s="2"/>
    </row>
    <row r="1438" ht="12.75">
      <c r="C1438" s="2"/>
    </row>
    <row r="1439" ht="12.75">
      <c r="C1439" s="2"/>
    </row>
    <row r="1440" ht="12.75">
      <c r="C1440" s="2"/>
    </row>
    <row r="1441" ht="12.75">
      <c r="C1441" s="2"/>
    </row>
    <row r="1442" ht="12.75">
      <c r="C1442" s="2"/>
    </row>
    <row r="1443" ht="12.75">
      <c r="C1443" s="2"/>
    </row>
    <row r="1444" ht="12.75">
      <c r="C1444" s="2"/>
    </row>
    <row r="1445" ht="12.75">
      <c r="C1445" s="2"/>
    </row>
    <row r="1446" ht="12.75">
      <c r="C1446" s="2"/>
    </row>
    <row r="1447" ht="12.75">
      <c r="C1447" s="2"/>
    </row>
    <row r="1448" ht="12.75">
      <c r="C1448" s="2"/>
    </row>
    <row r="1449" ht="12.75">
      <c r="C1449" s="2"/>
    </row>
    <row r="1450" ht="12.75">
      <c r="C1450" s="2"/>
    </row>
    <row r="1451" ht="12.75">
      <c r="C1451" s="2"/>
    </row>
    <row r="1452" ht="12.75">
      <c r="C1452" s="2"/>
    </row>
    <row r="1453" ht="12.75">
      <c r="C1453" s="2"/>
    </row>
    <row r="1454" ht="12.75">
      <c r="C1454" s="2"/>
    </row>
    <row r="1455" ht="12.75">
      <c r="C1455" s="2"/>
    </row>
    <row r="1456" ht="12.75">
      <c r="C1456" s="2"/>
    </row>
    <row r="1457" ht="12.75">
      <c r="C1457" s="2"/>
    </row>
    <row r="1458" ht="12.75">
      <c r="C1458" s="2"/>
    </row>
    <row r="1459" ht="12.75">
      <c r="C1459" s="2"/>
    </row>
    <row r="1460" ht="12.75">
      <c r="C1460" s="2"/>
    </row>
    <row r="1461" ht="12.75">
      <c r="C1461" s="2"/>
    </row>
    <row r="1462" ht="12.75">
      <c r="C1462" s="2"/>
    </row>
    <row r="1463" ht="12.75">
      <c r="C1463" s="2"/>
    </row>
    <row r="1464" ht="12.75">
      <c r="C1464" s="2"/>
    </row>
    <row r="1465" ht="12.75">
      <c r="C1465" s="2"/>
    </row>
    <row r="1466" ht="12.75">
      <c r="C1466" s="2"/>
    </row>
    <row r="1467" ht="12.75">
      <c r="C1467" s="2"/>
    </row>
    <row r="1468" ht="12.75">
      <c r="C1468" s="2"/>
    </row>
    <row r="1469" ht="12.75">
      <c r="C1469" s="2"/>
    </row>
    <row r="1470" ht="12.75">
      <c r="C1470" s="2"/>
    </row>
    <row r="1471" ht="12.75">
      <c r="C1471" s="2"/>
    </row>
    <row r="1472" ht="12.75">
      <c r="C1472" s="2"/>
    </row>
    <row r="1473" ht="12.75">
      <c r="C1473" s="2"/>
    </row>
    <row r="1474" ht="12.75">
      <c r="C1474" s="2"/>
    </row>
    <row r="1475" ht="12.75">
      <c r="C1475" s="2"/>
    </row>
    <row r="1476" ht="12.75">
      <c r="C1476" s="2"/>
    </row>
    <row r="1477" ht="12.75">
      <c r="C1477" s="2"/>
    </row>
    <row r="1478" ht="12.75">
      <c r="C1478" s="2"/>
    </row>
    <row r="1479" ht="12.75">
      <c r="C1479" s="2"/>
    </row>
    <row r="1480" ht="12.75">
      <c r="C1480" s="2"/>
    </row>
    <row r="1481" ht="12.75">
      <c r="C1481" s="2"/>
    </row>
    <row r="1482" ht="12.75">
      <c r="C1482" s="2"/>
    </row>
    <row r="1483" ht="12.75">
      <c r="C1483" s="2"/>
    </row>
    <row r="1484" ht="12.75">
      <c r="C1484" s="2"/>
    </row>
    <row r="1485" ht="12.75">
      <c r="C1485" s="2"/>
    </row>
    <row r="1486" ht="12.75">
      <c r="C1486" s="2"/>
    </row>
    <row r="1487" ht="12.75">
      <c r="C1487" s="2"/>
    </row>
    <row r="1488" ht="12.75">
      <c r="C1488" s="2"/>
    </row>
    <row r="1489" ht="12.75">
      <c r="C1489" s="2"/>
    </row>
    <row r="1490" ht="12.75">
      <c r="C1490" s="2"/>
    </row>
    <row r="1491" ht="12.75">
      <c r="C1491" s="2"/>
    </row>
    <row r="1492" ht="12.75">
      <c r="C1492" s="2"/>
    </row>
    <row r="1493" ht="12.75">
      <c r="C1493" s="2"/>
    </row>
    <row r="1494" ht="12.75">
      <c r="C1494" s="2"/>
    </row>
    <row r="1495" ht="12.75">
      <c r="C1495" s="2"/>
    </row>
    <row r="1496" ht="12.75">
      <c r="C1496" s="2"/>
    </row>
    <row r="1497" ht="12.75">
      <c r="C1497" s="2"/>
    </row>
    <row r="1498" ht="12.75">
      <c r="C1498" s="2"/>
    </row>
    <row r="1499" ht="12.75">
      <c r="C1499" s="2"/>
    </row>
    <row r="1500" ht="12.75">
      <c r="C1500" s="2"/>
    </row>
    <row r="1501" ht="12.75">
      <c r="C1501" s="2"/>
    </row>
    <row r="1502" ht="12.75">
      <c r="C1502" s="2"/>
    </row>
    <row r="1503" ht="12.75">
      <c r="C1503" s="2"/>
    </row>
    <row r="1504" ht="12.75">
      <c r="C1504" s="2"/>
    </row>
    <row r="1505" ht="12.75">
      <c r="C1505" s="2"/>
    </row>
    <row r="1506" ht="12.75">
      <c r="C1506" s="2"/>
    </row>
    <row r="1507" ht="12.75">
      <c r="C1507" s="2"/>
    </row>
    <row r="1508" ht="12.75">
      <c r="C1508" s="2"/>
    </row>
    <row r="1509" ht="12.75">
      <c r="C1509" s="2"/>
    </row>
    <row r="1510" ht="12.75">
      <c r="C1510" s="2"/>
    </row>
    <row r="1511" ht="12.75">
      <c r="C1511" s="2"/>
    </row>
    <row r="1512" ht="12.75">
      <c r="C1512" s="2"/>
    </row>
    <row r="1513" ht="12.75">
      <c r="C1513" s="2"/>
    </row>
    <row r="1514" ht="12.75">
      <c r="C1514" s="2"/>
    </row>
    <row r="1515" ht="12.75">
      <c r="C1515" s="2"/>
    </row>
    <row r="1516" ht="12.75">
      <c r="C1516" s="2"/>
    </row>
    <row r="1517" ht="12.75">
      <c r="C1517" s="2"/>
    </row>
    <row r="1518" ht="12.75">
      <c r="C1518" s="2"/>
    </row>
    <row r="1519" ht="12.75">
      <c r="C1519" s="2"/>
    </row>
    <row r="1520" ht="12.75">
      <c r="C1520" s="2"/>
    </row>
    <row r="1521" ht="12.75">
      <c r="C1521" s="2"/>
    </row>
    <row r="1522" ht="12.75">
      <c r="C1522" s="2"/>
    </row>
    <row r="1523" ht="12.75">
      <c r="C1523" s="2"/>
    </row>
    <row r="1524" ht="12.75">
      <c r="C1524" s="2"/>
    </row>
    <row r="1525" ht="12.75">
      <c r="C1525" s="2"/>
    </row>
    <row r="1526" ht="12.75">
      <c r="C1526" s="2"/>
    </row>
    <row r="1527" ht="12.75">
      <c r="C1527" s="2"/>
    </row>
    <row r="1528" ht="12.75">
      <c r="C1528" s="2"/>
    </row>
    <row r="1529" ht="12.75">
      <c r="C1529" s="2"/>
    </row>
    <row r="1530" ht="12.75">
      <c r="C1530" s="2"/>
    </row>
    <row r="1531" ht="12.75">
      <c r="C1531" s="2"/>
    </row>
    <row r="1532" ht="12.75">
      <c r="C1532" s="2"/>
    </row>
    <row r="1533" ht="12.75">
      <c r="C1533" s="2"/>
    </row>
    <row r="1534" ht="12.75">
      <c r="C1534" s="2"/>
    </row>
    <row r="1535" ht="12.75">
      <c r="C1535" s="2"/>
    </row>
    <row r="1536" ht="12.75">
      <c r="C1536" s="2"/>
    </row>
    <row r="1537" ht="12.75">
      <c r="C1537" s="2"/>
    </row>
    <row r="1538" ht="12.75">
      <c r="C1538" s="2"/>
    </row>
    <row r="1539" ht="12.75">
      <c r="C1539" s="2"/>
    </row>
    <row r="1540" ht="12.75">
      <c r="C1540" s="2"/>
    </row>
    <row r="1541" ht="12.75">
      <c r="C1541" s="2"/>
    </row>
    <row r="1542" ht="12.75">
      <c r="C1542" s="2"/>
    </row>
    <row r="1543" ht="12.75">
      <c r="C1543" s="2"/>
    </row>
    <row r="1544" ht="12.75">
      <c r="C1544" s="2"/>
    </row>
    <row r="1545" ht="12.75">
      <c r="C1545" s="2"/>
    </row>
    <row r="1546" ht="12.75">
      <c r="C1546" s="2"/>
    </row>
    <row r="1547" ht="12.75">
      <c r="C1547" s="2"/>
    </row>
    <row r="1548" ht="12.75">
      <c r="C1548" s="2"/>
    </row>
    <row r="1549" ht="12.75">
      <c r="C1549" s="2"/>
    </row>
    <row r="1550" ht="12.75">
      <c r="C1550" s="2"/>
    </row>
    <row r="1551" ht="12.75">
      <c r="C1551" s="2"/>
    </row>
    <row r="1552" ht="12.75">
      <c r="C1552" s="2"/>
    </row>
    <row r="1553" ht="12.75">
      <c r="C1553" s="2"/>
    </row>
    <row r="1554" ht="12.75">
      <c r="C1554" s="2"/>
    </row>
    <row r="1555" ht="12.75">
      <c r="C1555" s="2"/>
    </row>
    <row r="1556" ht="12.75">
      <c r="C1556" s="2"/>
    </row>
    <row r="1557" ht="12.75">
      <c r="C1557" s="2"/>
    </row>
    <row r="1558" ht="12.75">
      <c r="C1558" s="2"/>
    </row>
    <row r="1559" ht="12.75">
      <c r="C1559" s="2"/>
    </row>
    <row r="1560" ht="12.75">
      <c r="C1560" s="2"/>
    </row>
    <row r="1561" ht="12.75">
      <c r="C1561" s="2"/>
    </row>
    <row r="1562" ht="12.75">
      <c r="C1562" s="2"/>
    </row>
    <row r="1563" ht="12.75">
      <c r="C1563" s="2"/>
    </row>
    <row r="1564" ht="12.75">
      <c r="C1564" s="2"/>
    </row>
    <row r="1565" ht="12.75">
      <c r="C1565" s="2"/>
    </row>
    <row r="1566" ht="12.75">
      <c r="C1566" s="2"/>
    </row>
    <row r="1567" ht="12.75">
      <c r="C1567" s="2"/>
    </row>
    <row r="1568" ht="12.75">
      <c r="C1568" s="2"/>
    </row>
    <row r="1569" ht="12.75">
      <c r="C1569" s="2"/>
    </row>
    <row r="1570" ht="12.75">
      <c r="C1570" s="2"/>
    </row>
    <row r="1571" ht="12.75">
      <c r="C1571" s="2"/>
    </row>
    <row r="1572" ht="12.75">
      <c r="C1572" s="2"/>
    </row>
    <row r="1573" ht="12.75">
      <c r="C1573" s="2"/>
    </row>
    <row r="1574" ht="12.75">
      <c r="C1574" s="2"/>
    </row>
    <row r="1575" ht="12.75">
      <c r="C1575" s="2"/>
    </row>
    <row r="1576" ht="12.75">
      <c r="C1576" s="2"/>
    </row>
    <row r="1577" ht="12.75">
      <c r="C1577" s="2"/>
    </row>
    <row r="1578" ht="12.75">
      <c r="C1578" s="2"/>
    </row>
    <row r="1579" ht="12.75">
      <c r="C1579" s="2"/>
    </row>
    <row r="1580" ht="12.75">
      <c r="C1580" s="2"/>
    </row>
    <row r="1581" ht="12.75">
      <c r="C1581" s="2"/>
    </row>
    <row r="1582" ht="12.75">
      <c r="C1582" s="2"/>
    </row>
    <row r="1583" ht="12.75">
      <c r="C1583" s="2"/>
    </row>
    <row r="1584" ht="12.75">
      <c r="C1584" s="2"/>
    </row>
    <row r="1585" ht="12.75">
      <c r="C1585" s="2"/>
    </row>
    <row r="1586" ht="12.75">
      <c r="C1586" s="2"/>
    </row>
    <row r="1587" ht="12.75">
      <c r="C1587" s="2"/>
    </row>
    <row r="1588" ht="12.75">
      <c r="C1588" s="2"/>
    </row>
    <row r="1589" ht="12.75">
      <c r="C1589" s="2"/>
    </row>
    <row r="1590" ht="12.75">
      <c r="C1590" s="2"/>
    </row>
    <row r="1591" ht="12.75">
      <c r="C1591" s="2"/>
    </row>
    <row r="1592" ht="12.75">
      <c r="C1592" s="2"/>
    </row>
    <row r="1593" ht="12.75">
      <c r="C1593" s="2"/>
    </row>
    <row r="1594" ht="12.75">
      <c r="C1594" s="2"/>
    </row>
    <row r="1595" ht="12.75">
      <c r="C1595" s="2"/>
    </row>
    <row r="1596" ht="12.75">
      <c r="C1596" s="2"/>
    </row>
    <row r="1597" ht="12.75">
      <c r="C1597" s="2"/>
    </row>
    <row r="1598" ht="12.75">
      <c r="C1598" s="2"/>
    </row>
    <row r="1599" ht="12.75">
      <c r="C1599" s="2"/>
    </row>
    <row r="1600" ht="12.75">
      <c r="C1600" s="2"/>
    </row>
    <row r="1601" ht="12.75">
      <c r="C1601" s="2"/>
    </row>
    <row r="1602" ht="12.75">
      <c r="C1602" s="2"/>
    </row>
    <row r="1603" ht="12.75">
      <c r="C1603" s="2"/>
    </row>
    <row r="1604" ht="12.75">
      <c r="C1604" s="2"/>
    </row>
    <row r="1605" ht="12.75">
      <c r="C1605" s="2"/>
    </row>
    <row r="1606" ht="12.75">
      <c r="C1606" s="2"/>
    </row>
    <row r="1607" ht="12.75">
      <c r="C1607" s="2"/>
    </row>
    <row r="1608" ht="12.75">
      <c r="C1608" s="2"/>
    </row>
    <row r="1609" ht="12.75">
      <c r="C1609" s="2"/>
    </row>
    <row r="1610" ht="12.75">
      <c r="C1610" s="2"/>
    </row>
    <row r="1611" ht="12.75">
      <c r="C1611" s="2"/>
    </row>
    <row r="1612" ht="12.75">
      <c r="C1612" s="2"/>
    </row>
    <row r="1613" ht="12.75">
      <c r="C1613" s="2"/>
    </row>
    <row r="1614" ht="12.75">
      <c r="C1614" s="2"/>
    </row>
    <row r="1615" ht="12.75">
      <c r="C1615" s="2"/>
    </row>
    <row r="1616" ht="12.75">
      <c r="C1616" s="2"/>
    </row>
    <row r="1617" ht="12.75">
      <c r="C1617" s="2"/>
    </row>
    <row r="1618" ht="12.75">
      <c r="C1618" s="2"/>
    </row>
    <row r="1619" ht="12.75">
      <c r="C1619" s="2"/>
    </row>
    <row r="1620" ht="12.75">
      <c r="C1620" s="2"/>
    </row>
    <row r="1621" ht="12.75">
      <c r="C1621" s="2"/>
    </row>
    <row r="1622" ht="12.75">
      <c r="C1622" s="2"/>
    </row>
    <row r="1623" ht="12.75">
      <c r="C1623" s="2"/>
    </row>
    <row r="1624" ht="12.75">
      <c r="C1624" s="2"/>
    </row>
    <row r="1625" ht="12.75">
      <c r="C1625" s="2"/>
    </row>
    <row r="1626" ht="12.75">
      <c r="C1626" s="2"/>
    </row>
    <row r="1627" ht="12.75">
      <c r="C1627" s="2"/>
    </row>
    <row r="1628" ht="12.75">
      <c r="C1628" s="2"/>
    </row>
    <row r="1629" ht="12.75">
      <c r="C1629" s="2"/>
    </row>
    <row r="1630" ht="12.75">
      <c r="C1630" s="2"/>
    </row>
    <row r="1631" ht="12.75">
      <c r="C1631" s="2"/>
    </row>
    <row r="1632" ht="12.75">
      <c r="C1632" s="2"/>
    </row>
    <row r="1633" ht="12.75">
      <c r="C1633" s="2"/>
    </row>
    <row r="1634" ht="12.75">
      <c r="C1634" s="2"/>
    </row>
    <row r="1635" ht="12.75">
      <c r="C1635" s="2"/>
    </row>
    <row r="1636" ht="12.75">
      <c r="C1636" s="2"/>
    </row>
    <row r="1637" ht="12.75">
      <c r="C1637" s="2"/>
    </row>
    <row r="1638" ht="12.75">
      <c r="C1638" s="2"/>
    </row>
    <row r="1639" ht="12.75">
      <c r="C1639" s="2"/>
    </row>
    <row r="1640" ht="12.75">
      <c r="C1640" s="2"/>
    </row>
    <row r="1641" ht="12.75">
      <c r="C1641" s="2"/>
    </row>
    <row r="1642" ht="12.75">
      <c r="C1642" s="2"/>
    </row>
    <row r="1643" ht="12.75">
      <c r="C1643" s="2"/>
    </row>
    <row r="1644" ht="12.75">
      <c r="C1644" s="2"/>
    </row>
    <row r="1645" ht="12.75">
      <c r="C1645" s="2"/>
    </row>
    <row r="1646" ht="12.75">
      <c r="C1646" s="2"/>
    </row>
    <row r="1647" ht="12.75">
      <c r="C1647" s="2"/>
    </row>
    <row r="1648" ht="12.75">
      <c r="C1648" s="2"/>
    </row>
    <row r="1649" ht="12.75">
      <c r="C1649" s="2"/>
    </row>
    <row r="1650" ht="12.75">
      <c r="C1650" s="2"/>
    </row>
    <row r="1651" ht="12.75">
      <c r="C1651" s="2"/>
    </row>
    <row r="1652" ht="12.75">
      <c r="C1652" s="2"/>
    </row>
    <row r="1653" ht="12.75">
      <c r="C1653" s="2"/>
    </row>
    <row r="1654" ht="12.75">
      <c r="C1654" s="2"/>
    </row>
    <row r="1655" ht="12.75">
      <c r="C1655" s="2"/>
    </row>
    <row r="1656" ht="12.75">
      <c r="C1656" s="2"/>
    </row>
    <row r="1657" ht="12.75">
      <c r="C1657" s="2"/>
    </row>
    <row r="1658" ht="12.75">
      <c r="C1658" s="2"/>
    </row>
    <row r="1659" ht="12.75">
      <c r="C1659" s="2"/>
    </row>
    <row r="1660" ht="12.75">
      <c r="C1660" s="2"/>
    </row>
    <row r="1661" ht="12.75">
      <c r="C1661" s="2"/>
    </row>
    <row r="1662" ht="12.75">
      <c r="C1662" s="2"/>
    </row>
    <row r="1663" ht="12.75">
      <c r="C1663" s="2"/>
    </row>
    <row r="1664" ht="12.75">
      <c r="C1664" s="2"/>
    </row>
    <row r="1665" ht="12.75">
      <c r="C1665" s="2"/>
    </row>
    <row r="1666" ht="12.75">
      <c r="C1666" s="2"/>
    </row>
    <row r="1667" ht="12.75">
      <c r="C1667" s="2"/>
    </row>
    <row r="1668" ht="12.75">
      <c r="C1668" s="2"/>
    </row>
    <row r="1669" ht="12.75">
      <c r="C1669" s="2"/>
    </row>
    <row r="1670" ht="12.75">
      <c r="C1670" s="2"/>
    </row>
    <row r="1671" ht="12.75">
      <c r="C1671" s="2"/>
    </row>
    <row r="1672" ht="12.75">
      <c r="C1672" s="2"/>
    </row>
    <row r="1673" ht="12.75">
      <c r="C1673" s="2"/>
    </row>
    <row r="1674" ht="12.75">
      <c r="C1674" s="2"/>
    </row>
    <row r="1675" ht="12.75">
      <c r="C1675" s="2"/>
    </row>
    <row r="1676" ht="12.75">
      <c r="C1676" s="2"/>
    </row>
    <row r="1677" ht="12.75">
      <c r="C1677" s="2"/>
    </row>
    <row r="1678" ht="12.75">
      <c r="C1678" s="2"/>
    </row>
    <row r="1679" ht="12.75">
      <c r="C1679" s="2"/>
    </row>
    <row r="1680" ht="12.75">
      <c r="C1680" s="2"/>
    </row>
    <row r="1681" ht="12.75">
      <c r="C1681" s="2"/>
    </row>
    <row r="1682" ht="12.75">
      <c r="C1682" s="2"/>
    </row>
    <row r="1683" ht="12.75">
      <c r="C1683" s="2"/>
    </row>
    <row r="1684" ht="12.75">
      <c r="C1684" s="2"/>
    </row>
    <row r="1685" ht="12.75">
      <c r="C1685" s="2"/>
    </row>
    <row r="1686" ht="12.75">
      <c r="C1686" s="2"/>
    </row>
    <row r="1687" ht="12.75">
      <c r="C1687" s="2"/>
    </row>
    <row r="1688" ht="12.75">
      <c r="C1688" s="2"/>
    </row>
    <row r="1689" ht="12.75">
      <c r="C1689" s="2"/>
    </row>
    <row r="1690" ht="12.75">
      <c r="C1690" s="2"/>
    </row>
    <row r="1691" ht="12.75">
      <c r="C1691" s="2"/>
    </row>
    <row r="1692" ht="12.75">
      <c r="C1692" s="2"/>
    </row>
    <row r="1693" ht="12.75">
      <c r="C1693" s="2"/>
    </row>
    <row r="1694" ht="12.75">
      <c r="C1694" s="2"/>
    </row>
    <row r="1695" ht="12.75">
      <c r="C1695" s="2"/>
    </row>
    <row r="1696" ht="12.75">
      <c r="C1696" s="2"/>
    </row>
    <row r="1697" ht="12.75">
      <c r="C1697" s="2"/>
    </row>
    <row r="1698" ht="12.75">
      <c r="C1698" s="2"/>
    </row>
    <row r="1699" ht="12.75">
      <c r="C1699" s="2"/>
    </row>
    <row r="1700" ht="12.75">
      <c r="C1700" s="2"/>
    </row>
    <row r="1701" ht="12.75">
      <c r="C1701" s="2"/>
    </row>
    <row r="1702" ht="12.75">
      <c r="C1702" s="2"/>
    </row>
    <row r="1703" ht="12.75">
      <c r="C1703" s="2"/>
    </row>
    <row r="1704" ht="12.75">
      <c r="C1704" s="2"/>
    </row>
    <row r="1705" ht="12.75">
      <c r="C1705" s="2"/>
    </row>
    <row r="1706" ht="12.75">
      <c r="C1706" s="2"/>
    </row>
    <row r="1707" ht="12.75">
      <c r="C1707" s="2"/>
    </row>
    <row r="1708" ht="12.75">
      <c r="C1708" s="2"/>
    </row>
    <row r="1709" ht="12.75">
      <c r="C1709" s="2"/>
    </row>
    <row r="1710" ht="12.75">
      <c r="C1710" s="2"/>
    </row>
    <row r="1711" ht="12.75">
      <c r="C1711" s="2"/>
    </row>
    <row r="1712" ht="12.75">
      <c r="C1712" s="2"/>
    </row>
    <row r="1713" ht="12.75">
      <c r="C1713" s="2"/>
    </row>
    <row r="1714" ht="12.75">
      <c r="C1714" s="2"/>
    </row>
    <row r="1715" ht="12.75">
      <c r="C1715" s="2"/>
    </row>
    <row r="1716" ht="12.75">
      <c r="C1716" s="2"/>
    </row>
    <row r="1717" ht="12.75">
      <c r="C1717" s="2"/>
    </row>
    <row r="1718" ht="12.75">
      <c r="C1718" s="2"/>
    </row>
    <row r="1719" ht="12.75">
      <c r="C1719" s="2"/>
    </row>
    <row r="1720" ht="12.75">
      <c r="C1720" s="2"/>
    </row>
    <row r="1721" ht="12.75">
      <c r="C1721" s="2"/>
    </row>
    <row r="1722" ht="12.75">
      <c r="C1722" s="2"/>
    </row>
    <row r="1723" ht="12.75">
      <c r="C1723" s="2"/>
    </row>
    <row r="1724" ht="12.75">
      <c r="C1724" s="2"/>
    </row>
    <row r="1725" ht="12.75">
      <c r="C1725" s="2"/>
    </row>
    <row r="1726" ht="12.75">
      <c r="C1726" s="2"/>
    </row>
    <row r="1727" ht="12.75">
      <c r="C1727" s="2"/>
    </row>
    <row r="1728" ht="12.75">
      <c r="C1728" s="2"/>
    </row>
    <row r="1729" ht="12.75">
      <c r="C1729" s="2"/>
    </row>
    <row r="1730" ht="12.75">
      <c r="C1730" s="2"/>
    </row>
    <row r="1731" ht="12.75">
      <c r="C1731" s="2"/>
    </row>
    <row r="1732" ht="12.75">
      <c r="C1732" s="2"/>
    </row>
    <row r="1733" ht="12.75">
      <c r="C1733" s="2"/>
    </row>
    <row r="1734" ht="12.75">
      <c r="C1734" s="2"/>
    </row>
    <row r="1735" ht="12.75">
      <c r="C1735" s="2"/>
    </row>
    <row r="1736" ht="12.75">
      <c r="C1736" s="2"/>
    </row>
    <row r="1737" ht="12.75">
      <c r="C1737" s="2"/>
    </row>
    <row r="1738" ht="12.75">
      <c r="C1738" s="2"/>
    </row>
    <row r="1739" ht="12.75">
      <c r="C1739" s="2"/>
    </row>
    <row r="1740" ht="12.75">
      <c r="C1740" s="2"/>
    </row>
    <row r="1741" ht="12.75">
      <c r="C1741" s="2"/>
    </row>
    <row r="1742" ht="12.75">
      <c r="C1742" s="2"/>
    </row>
    <row r="1743" ht="12.75">
      <c r="C1743" s="2"/>
    </row>
    <row r="1744" ht="12.75">
      <c r="C1744" s="2"/>
    </row>
    <row r="1745" ht="12.75">
      <c r="C1745" s="2"/>
    </row>
    <row r="1746" ht="12.75">
      <c r="C1746" s="2"/>
    </row>
    <row r="1747" ht="12.75">
      <c r="C1747" s="2"/>
    </row>
    <row r="1748" ht="12.75">
      <c r="C1748" s="2"/>
    </row>
    <row r="1749" ht="12.75">
      <c r="C1749" s="2"/>
    </row>
    <row r="1750" ht="12.75">
      <c r="C1750" s="2"/>
    </row>
    <row r="1751" ht="12.75">
      <c r="C1751" s="2"/>
    </row>
    <row r="1752" ht="12.75">
      <c r="C1752" s="2"/>
    </row>
    <row r="1753" ht="12.75">
      <c r="C1753" s="2"/>
    </row>
    <row r="1754" ht="12.75">
      <c r="C1754" s="2"/>
    </row>
    <row r="1755" ht="12.75">
      <c r="C1755" s="2"/>
    </row>
    <row r="1756" ht="12.75">
      <c r="C1756" s="2"/>
    </row>
    <row r="1757" ht="12.75">
      <c r="C1757" s="2"/>
    </row>
    <row r="1758" ht="12.75">
      <c r="C1758" s="2"/>
    </row>
    <row r="1759" ht="12.75">
      <c r="C1759" s="2"/>
    </row>
    <row r="1760" ht="12.75">
      <c r="C1760" s="2"/>
    </row>
    <row r="1761" ht="12.75">
      <c r="C1761" s="2"/>
    </row>
    <row r="1762" ht="12.75">
      <c r="C1762" s="2"/>
    </row>
    <row r="1763" ht="12.75">
      <c r="C1763" s="2"/>
    </row>
    <row r="1764" ht="12.75">
      <c r="C1764" s="2"/>
    </row>
    <row r="1765" ht="12.75">
      <c r="C1765" s="2"/>
    </row>
    <row r="1766" ht="12.75">
      <c r="C1766" s="2"/>
    </row>
    <row r="1767" ht="12.75">
      <c r="C1767" s="2"/>
    </row>
    <row r="1768" ht="12.75">
      <c r="C1768" s="2"/>
    </row>
    <row r="1769" ht="12.75">
      <c r="C1769" s="2"/>
    </row>
    <row r="1770" ht="12.75">
      <c r="C1770" s="2"/>
    </row>
    <row r="1771" ht="12.75">
      <c r="C1771" s="2"/>
    </row>
    <row r="1772" ht="12.75">
      <c r="C1772" s="2"/>
    </row>
    <row r="1773" ht="12.75">
      <c r="C1773" s="2"/>
    </row>
    <row r="1774" ht="12.75">
      <c r="C1774" s="2"/>
    </row>
    <row r="1775" ht="12.75">
      <c r="C1775" s="2"/>
    </row>
    <row r="1776" ht="12.75">
      <c r="C1776" s="2"/>
    </row>
    <row r="1777" ht="12.75">
      <c r="C1777" s="2"/>
    </row>
    <row r="1778" ht="12.75">
      <c r="C1778" s="2"/>
    </row>
    <row r="1779" ht="12.75">
      <c r="C1779" s="2"/>
    </row>
    <row r="1780" ht="12.75">
      <c r="C1780" s="2"/>
    </row>
    <row r="1781" ht="12.75">
      <c r="C1781" s="2"/>
    </row>
    <row r="1782" ht="12.75">
      <c r="C1782" s="2"/>
    </row>
    <row r="1783" ht="12.75">
      <c r="C1783" s="2"/>
    </row>
    <row r="1784" ht="12.75">
      <c r="C1784" s="2"/>
    </row>
    <row r="1785" ht="12.75">
      <c r="C1785" s="2"/>
    </row>
    <row r="1786" ht="12.75">
      <c r="C1786" s="2"/>
    </row>
    <row r="1787" ht="12.75">
      <c r="C1787" s="2"/>
    </row>
    <row r="1788" ht="12.75">
      <c r="C1788" s="2"/>
    </row>
    <row r="1789" ht="12.75">
      <c r="C1789" s="2"/>
    </row>
    <row r="1790" ht="12.75">
      <c r="C1790" s="2"/>
    </row>
    <row r="1791" ht="12.75">
      <c r="C1791" s="2"/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798" ht="12.75">
      <c r="C1798" s="2"/>
    </row>
    <row r="1799" ht="12.75">
      <c r="C1799" s="2"/>
    </row>
    <row r="1800" ht="12.75">
      <c r="C1800" s="2"/>
    </row>
    <row r="1801" ht="12.75">
      <c r="C1801" s="2"/>
    </row>
    <row r="1802" ht="12.75">
      <c r="C1802" s="2"/>
    </row>
    <row r="1803" ht="12.75">
      <c r="C1803" s="2"/>
    </row>
    <row r="1804" ht="12.75">
      <c r="C1804" s="2"/>
    </row>
    <row r="1805" ht="12.75">
      <c r="C1805" s="2"/>
    </row>
    <row r="1806" ht="12.75">
      <c r="C1806" s="2"/>
    </row>
    <row r="1807" ht="12.75">
      <c r="C1807" s="2"/>
    </row>
    <row r="1808" ht="12.75">
      <c r="C1808" s="2"/>
    </row>
    <row r="1809" ht="12.75">
      <c r="C1809" s="2"/>
    </row>
    <row r="1810" ht="12.75">
      <c r="C1810" s="2"/>
    </row>
    <row r="1811" ht="12.75">
      <c r="C1811" s="2"/>
    </row>
    <row r="1812" ht="12.75">
      <c r="C1812" s="2"/>
    </row>
    <row r="1813" ht="12.75">
      <c r="C1813" s="2"/>
    </row>
    <row r="1814" ht="12.75">
      <c r="C1814" s="2"/>
    </row>
    <row r="1815" ht="12.75">
      <c r="C1815" s="2"/>
    </row>
    <row r="1816" ht="12.75">
      <c r="C1816" s="2"/>
    </row>
    <row r="1817" ht="12.75">
      <c r="C1817" s="2"/>
    </row>
    <row r="1818" ht="12.75">
      <c r="C1818" s="2"/>
    </row>
    <row r="1819" ht="12.75">
      <c r="C1819" s="2"/>
    </row>
    <row r="1820" ht="12.75">
      <c r="C1820" s="2"/>
    </row>
    <row r="1821" ht="12.75">
      <c r="C1821" s="2"/>
    </row>
    <row r="1822" ht="12.75">
      <c r="C1822" s="2"/>
    </row>
    <row r="1823" ht="12.75">
      <c r="C1823" s="2"/>
    </row>
    <row r="1824" ht="12.75">
      <c r="C1824" s="2"/>
    </row>
    <row r="1825" ht="12.75">
      <c r="C1825" s="2"/>
    </row>
    <row r="1826" ht="12.75">
      <c r="C1826" s="2"/>
    </row>
    <row r="1827" ht="12.75">
      <c r="C1827" s="2"/>
    </row>
    <row r="1828" ht="12.75">
      <c r="C1828" s="2"/>
    </row>
    <row r="1829" ht="12.75">
      <c r="C1829" s="2"/>
    </row>
    <row r="1830" ht="12.75">
      <c r="C1830" s="2"/>
    </row>
    <row r="1831" ht="12.75">
      <c r="C1831" s="2"/>
    </row>
    <row r="1832" ht="12.75">
      <c r="C1832" s="2"/>
    </row>
    <row r="1833" ht="12.75">
      <c r="C1833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40" ht="12.75">
      <c r="C1840" s="2"/>
    </row>
    <row r="1841" ht="12.75">
      <c r="C1841" s="2"/>
    </row>
    <row r="1842" ht="12.75">
      <c r="C1842" s="2"/>
    </row>
    <row r="1843" ht="12.75">
      <c r="C1843" s="2"/>
    </row>
    <row r="1844" ht="12.75">
      <c r="C1844" s="2"/>
    </row>
    <row r="1845" ht="12.75">
      <c r="C1845" s="2"/>
    </row>
    <row r="1846" ht="12.75">
      <c r="C1846" s="2"/>
    </row>
    <row r="1847" ht="12.75">
      <c r="C1847" s="2"/>
    </row>
    <row r="1848" ht="12.75">
      <c r="C1848" s="2"/>
    </row>
    <row r="1849" ht="12.75">
      <c r="C1849" s="2"/>
    </row>
    <row r="1850" ht="12.75">
      <c r="C1850" s="2"/>
    </row>
    <row r="1851" ht="12.75">
      <c r="C1851" s="2"/>
    </row>
    <row r="1852" ht="12.75">
      <c r="C1852" s="2"/>
    </row>
    <row r="1853" ht="12.75">
      <c r="C1853" s="2"/>
    </row>
    <row r="1854" ht="12.75">
      <c r="C1854" s="2"/>
    </row>
    <row r="1855" ht="12.75">
      <c r="C1855" s="2"/>
    </row>
    <row r="1856" ht="12.75">
      <c r="C1856" s="2"/>
    </row>
    <row r="1857" ht="12.75">
      <c r="C1857" s="2"/>
    </row>
    <row r="1858" ht="12.75">
      <c r="C1858" s="2"/>
    </row>
    <row r="1859" ht="12.75">
      <c r="C1859" s="2"/>
    </row>
    <row r="1860" ht="12.75">
      <c r="C1860" s="2"/>
    </row>
    <row r="1861" ht="12.75">
      <c r="C1861" s="2"/>
    </row>
    <row r="1862" ht="12.75">
      <c r="C1862" s="2"/>
    </row>
    <row r="1863" ht="12.75">
      <c r="C1863" s="2"/>
    </row>
    <row r="1864" ht="12.75">
      <c r="C1864" s="2"/>
    </row>
    <row r="1865" ht="12.75">
      <c r="C1865" s="2"/>
    </row>
    <row r="1866" ht="12.75">
      <c r="C1866" s="2"/>
    </row>
    <row r="1867" ht="12.75">
      <c r="C1867" s="2"/>
    </row>
    <row r="1868" ht="12.75">
      <c r="C1868" s="2"/>
    </row>
    <row r="1869" ht="12.75">
      <c r="C1869" s="2"/>
    </row>
    <row r="1870" ht="12.75">
      <c r="C1870" s="2"/>
    </row>
    <row r="1871" ht="12.75">
      <c r="C1871" s="2"/>
    </row>
    <row r="1872" ht="12.75">
      <c r="C1872" s="2"/>
    </row>
    <row r="1873" ht="12.75">
      <c r="C1873" s="2"/>
    </row>
    <row r="1874" ht="12.75">
      <c r="C1874" s="2"/>
    </row>
    <row r="1875" ht="12.75">
      <c r="C1875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882" ht="12.75">
      <c r="C1882" s="2"/>
    </row>
    <row r="1883" ht="12.75">
      <c r="C1883" s="2"/>
    </row>
    <row r="1884" ht="12.75">
      <c r="C1884" s="2"/>
    </row>
    <row r="1885" ht="12.75">
      <c r="C1885" s="2"/>
    </row>
    <row r="1886" ht="12.75">
      <c r="C1886" s="2"/>
    </row>
    <row r="1887" ht="12.75">
      <c r="C1887" s="2"/>
    </row>
    <row r="1888" ht="12.75">
      <c r="C1888" s="2"/>
    </row>
    <row r="1889" ht="12.75">
      <c r="C1889" s="2"/>
    </row>
    <row r="1890" ht="12.75">
      <c r="C1890" s="2"/>
    </row>
    <row r="1891" ht="12.75">
      <c r="C1891" s="2"/>
    </row>
    <row r="1892" ht="12.75">
      <c r="C1892" s="2"/>
    </row>
    <row r="1893" ht="12.75">
      <c r="C1893" s="2"/>
    </row>
    <row r="1894" ht="12.75">
      <c r="C1894" s="2"/>
    </row>
    <row r="1895" ht="12.75">
      <c r="C1895" s="2"/>
    </row>
    <row r="1896" ht="12.75">
      <c r="C1896" s="2"/>
    </row>
    <row r="1897" ht="12.75">
      <c r="C1897" s="2"/>
    </row>
    <row r="1898" ht="12.75">
      <c r="C1898" s="2"/>
    </row>
    <row r="1899" ht="12.75">
      <c r="C1899" s="2"/>
    </row>
    <row r="1900" ht="12.75">
      <c r="C1900" s="2"/>
    </row>
    <row r="1901" ht="12.75">
      <c r="C1901" s="2"/>
    </row>
    <row r="1902" ht="12.75">
      <c r="C1902" s="2"/>
    </row>
    <row r="1903" ht="12.75">
      <c r="C1903" s="2"/>
    </row>
    <row r="1904" ht="12.75">
      <c r="C1904" s="2"/>
    </row>
    <row r="1905" ht="12.75">
      <c r="C1905" s="2"/>
    </row>
    <row r="1906" ht="12.75">
      <c r="C1906" s="2"/>
    </row>
    <row r="1907" ht="12.75">
      <c r="C1907" s="2"/>
    </row>
    <row r="1908" ht="12.75">
      <c r="C1908" s="2"/>
    </row>
    <row r="1909" ht="12.75">
      <c r="C1909" s="2"/>
    </row>
    <row r="1910" ht="12.75">
      <c r="C1910" s="2"/>
    </row>
    <row r="1911" ht="12.75">
      <c r="C1911" s="2"/>
    </row>
    <row r="1912" ht="12.75">
      <c r="C1912" s="2"/>
    </row>
    <row r="1913" ht="12.75">
      <c r="C1913" s="2"/>
    </row>
    <row r="1914" ht="12.75">
      <c r="C1914" s="2"/>
    </row>
    <row r="1915" ht="12.75">
      <c r="C1915" s="2"/>
    </row>
    <row r="1916" ht="12.75">
      <c r="C1916" s="2"/>
    </row>
    <row r="1917" ht="12.75">
      <c r="C1917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24" ht="12.75">
      <c r="C1924" s="2"/>
    </row>
    <row r="1925" ht="12.75">
      <c r="C1925" s="2"/>
    </row>
    <row r="1926" ht="12.75">
      <c r="C1926" s="2"/>
    </row>
    <row r="1927" ht="12.75">
      <c r="C1927" s="2"/>
    </row>
    <row r="1928" ht="12.75">
      <c r="C1928" s="2"/>
    </row>
    <row r="1929" ht="12.75">
      <c r="C1929" s="2"/>
    </row>
    <row r="1930" ht="12.75">
      <c r="C1930" s="2"/>
    </row>
    <row r="1931" ht="12.75">
      <c r="C1931" s="2"/>
    </row>
    <row r="1932" ht="12.75">
      <c r="C1932" s="2"/>
    </row>
    <row r="1933" ht="12.75">
      <c r="C1933" s="2"/>
    </row>
    <row r="1934" ht="12.75">
      <c r="C1934" s="2"/>
    </row>
    <row r="1935" ht="12.75">
      <c r="C1935" s="2"/>
    </row>
    <row r="1936" ht="12.75">
      <c r="C1936" s="2"/>
    </row>
    <row r="1937" ht="12.75">
      <c r="C1937" s="2"/>
    </row>
    <row r="1938" ht="12.75">
      <c r="C1938" s="2"/>
    </row>
    <row r="1939" ht="12.75">
      <c r="C1939" s="2"/>
    </row>
    <row r="1940" ht="12.75">
      <c r="C1940" s="2"/>
    </row>
    <row r="1941" ht="12.75">
      <c r="C1941" s="2"/>
    </row>
    <row r="1942" ht="12.75">
      <c r="C1942" s="2"/>
    </row>
    <row r="1943" ht="12.75">
      <c r="C1943" s="2"/>
    </row>
    <row r="1944" ht="12.75">
      <c r="C1944" s="2"/>
    </row>
    <row r="1945" ht="12.75">
      <c r="C1945" s="2"/>
    </row>
    <row r="1946" ht="12.75">
      <c r="C1946" s="2"/>
    </row>
    <row r="1947" ht="12.75">
      <c r="C1947" s="2"/>
    </row>
    <row r="1948" ht="12.75">
      <c r="C1948" s="2"/>
    </row>
    <row r="1949" ht="12.75">
      <c r="C1949" s="2"/>
    </row>
    <row r="1950" ht="12.75">
      <c r="C1950" s="2"/>
    </row>
    <row r="1951" ht="12.75">
      <c r="C1951" s="2"/>
    </row>
    <row r="1952" ht="12.75">
      <c r="C1952" s="2"/>
    </row>
    <row r="1953" ht="12.75">
      <c r="C1953" s="2"/>
    </row>
    <row r="1954" ht="12.75">
      <c r="C1954" s="2"/>
    </row>
    <row r="1955" ht="12.75">
      <c r="C1955" s="2"/>
    </row>
    <row r="1956" ht="12.75">
      <c r="C1956" s="2"/>
    </row>
    <row r="1957" ht="12.75">
      <c r="C1957" s="2"/>
    </row>
    <row r="1958" ht="12.75">
      <c r="C1958" s="2"/>
    </row>
    <row r="1959" ht="12.75">
      <c r="C1959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1966" ht="12.75">
      <c r="C1966" s="2"/>
    </row>
    <row r="1967" ht="12.75">
      <c r="C1967" s="2"/>
    </row>
    <row r="1968" ht="12.75">
      <c r="C1968" s="2"/>
    </row>
    <row r="1969" ht="12.75">
      <c r="C1969" s="2"/>
    </row>
    <row r="1970" ht="12.75">
      <c r="C1970" s="2"/>
    </row>
    <row r="1971" ht="12.75">
      <c r="C1971" s="2"/>
    </row>
    <row r="1972" ht="12.75">
      <c r="C1972" s="2"/>
    </row>
    <row r="1973" ht="12.75">
      <c r="C1973" s="2"/>
    </row>
    <row r="1974" ht="12.75">
      <c r="C1974" s="2"/>
    </row>
    <row r="1975" ht="12.75">
      <c r="C1975" s="2"/>
    </row>
    <row r="1976" ht="12.75">
      <c r="C1976" s="2"/>
    </row>
    <row r="1977" ht="12.75">
      <c r="C1977" s="2"/>
    </row>
    <row r="1978" ht="12.75">
      <c r="C1978" s="2"/>
    </row>
    <row r="1979" ht="12.75">
      <c r="C1979" s="2"/>
    </row>
    <row r="1980" ht="12.75">
      <c r="C1980" s="2"/>
    </row>
    <row r="1981" ht="12.75">
      <c r="C1981" s="2"/>
    </row>
    <row r="1982" ht="12.75">
      <c r="C1982" s="2"/>
    </row>
    <row r="1983" ht="12.75">
      <c r="C1983" s="2"/>
    </row>
    <row r="1984" ht="12.75">
      <c r="C1984" s="2"/>
    </row>
    <row r="1985" ht="12.75">
      <c r="C1985" s="2"/>
    </row>
    <row r="1986" ht="12.75">
      <c r="C1986" s="2"/>
    </row>
    <row r="1987" ht="12.75">
      <c r="C1987" s="2"/>
    </row>
    <row r="1988" ht="12.75">
      <c r="C1988" s="2"/>
    </row>
    <row r="1989" ht="12.75">
      <c r="C1989" s="2"/>
    </row>
    <row r="1990" ht="12.75">
      <c r="C1990" s="2"/>
    </row>
    <row r="1991" ht="12.75">
      <c r="C1991" s="2"/>
    </row>
    <row r="1992" ht="12.75">
      <c r="C1992" s="2"/>
    </row>
    <row r="1993" ht="12.75">
      <c r="C1993" s="2"/>
    </row>
    <row r="1994" ht="12.75">
      <c r="C1994" s="2"/>
    </row>
    <row r="1995" ht="12.75">
      <c r="C1995" s="2"/>
    </row>
    <row r="1996" ht="12.75">
      <c r="C1996" s="2"/>
    </row>
    <row r="1997" ht="12.75">
      <c r="C1997" s="2"/>
    </row>
    <row r="1998" ht="12.75">
      <c r="C1998" s="2"/>
    </row>
    <row r="1999" ht="12.75">
      <c r="C1999" s="2"/>
    </row>
    <row r="2000" ht="12.75">
      <c r="C2000" s="2"/>
    </row>
    <row r="2001" ht="12.75">
      <c r="C2001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08" ht="12.75">
      <c r="C2008" s="2"/>
    </row>
    <row r="2009" ht="12.75">
      <c r="C2009" s="2"/>
    </row>
    <row r="2010" ht="12.75">
      <c r="C2010" s="2"/>
    </row>
    <row r="2011" ht="12.75">
      <c r="C2011" s="2"/>
    </row>
    <row r="2012" ht="12.75">
      <c r="C2012" s="2"/>
    </row>
    <row r="2013" ht="12.75">
      <c r="C2013" s="2"/>
    </row>
    <row r="2014" ht="12.75">
      <c r="C2014" s="2"/>
    </row>
    <row r="2015" ht="12.75">
      <c r="C2015" s="2"/>
    </row>
    <row r="2016" ht="12.75">
      <c r="C2016" s="2"/>
    </row>
    <row r="2017" ht="12.75">
      <c r="C2017" s="2"/>
    </row>
    <row r="2018" ht="12.75">
      <c r="C2018" s="2"/>
    </row>
    <row r="2019" ht="12.75">
      <c r="C2019" s="2"/>
    </row>
    <row r="2020" ht="12.75">
      <c r="C2020" s="2"/>
    </row>
    <row r="2021" ht="12.75">
      <c r="C2021" s="2"/>
    </row>
    <row r="2022" ht="12.75">
      <c r="C2022" s="2"/>
    </row>
    <row r="2023" ht="12.75">
      <c r="C2023" s="2"/>
    </row>
    <row r="2024" ht="12.75">
      <c r="C2024" s="2"/>
    </row>
    <row r="2025" ht="12.75">
      <c r="C2025" s="2"/>
    </row>
    <row r="2026" ht="12.75">
      <c r="C2026" s="2"/>
    </row>
    <row r="2027" ht="12.75">
      <c r="C2027" s="2"/>
    </row>
    <row r="2028" ht="12.75">
      <c r="C2028" s="2"/>
    </row>
    <row r="2029" ht="12.75">
      <c r="C2029" s="2"/>
    </row>
    <row r="2030" ht="12.75">
      <c r="C2030" s="2"/>
    </row>
    <row r="2031" ht="12.75">
      <c r="C2031" s="2"/>
    </row>
    <row r="2032" ht="12.75">
      <c r="C2032" s="2"/>
    </row>
    <row r="2033" ht="12.75">
      <c r="C2033" s="2"/>
    </row>
    <row r="2034" ht="12.75">
      <c r="C2034" s="2"/>
    </row>
    <row r="2035" ht="12.75">
      <c r="C2035" s="2"/>
    </row>
    <row r="2036" ht="12.75">
      <c r="C2036" s="2"/>
    </row>
    <row r="2037" ht="12.75">
      <c r="C2037" s="2"/>
    </row>
    <row r="2038" ht="12.75">
      <c r="C2038" s="2"/>
    </row>
    <row r="2039" ht="12.75">
      <c r="C2039" s="2"/>
    </row>
    <row r="2040" ht="12.75">
      <c r="C2040" s="2"/>
    </row>
    <row r="2041" ht="12.75">
      <c r="C2041" s="2"/>
    </row>
    <row r="2042" ht="12.75">
      <c r="C2042" s="2"/>
    </row>
    <row r="2043" ht="12.75">
      <c r="C2043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50" ht="12.75">
      <c r="C2050" s="2"/>
    </row>
    <row r="2051" ht="12.75">
      <c r="C2051" s="2"/>
    </row>
    <row r="2052" ht="12.75">
      <c r="C2052" s="2"/>
    </row>
    <row r="2053" ht="12.75">
      <c r="C2053" s="2"/>
    </row>
    <row r="2054" ht="12.75">
      <c r="C2054" s="2"/>
    </row>
    <row r="2055" ht="12.75">
      <c r="C2055" s="2"/>
    </row>
    <row r="2056" ht="12.75">
      <c r="C2056" s="2"/>
    </row>
    <row r="2057" ht="12.75">
      <c r="C2057" s="2"/>
    </row>
    <row r="2058" ht="12.75">
      <c r="C2058" s="2"/>
    </row>
    <row r="2059" ht="12.75">
      <c r="C2059" s="2"/>
    </row>
    <row r="2060" ht="12.75">
      <c r="C2060" s="2"/>
    </row>
    <row r="2061" ht="12.75">
      <c r="C2061" s="2"/>
    </row>
    <row r="2062" ht="12.75">
      <c r="C2062" s="2"/>
    </row>
    <row r="2063" ht="12.75">
      <c r="C2063" s="2"/>
    </row>
    <row r="2064" ht="12.75">
      <c r="C2064" s="2"/>
    </row>
    <row r="2065" ht="12.75">
      <c r="C2065" s="2"/>
    </row>
    <row r="2066" ht="12.75">
      <c r="C2066" s="2"/>
    </row>
    <row r="2067" ht="12.75">
      <c r="C2067" s="2"/>
    </row>
    <row r="2068" ht="12.75">
      <c r="C2068" s="2"/>
    </row>
    <row r="2069" ht="12.75">
      <c r="C2069" s="2"/>
    </row>
    <row r="2070" ht="12.75">
      <c r="C2070" s="2"/>
    </row>
    <row r="2071" ht="12.75">
      <c r="C2071" s="2"/>
    </row>
    <row r="2072" ht="12.75">
      <c r="C2072" s="2"/>
    </row>
    <row r="2073" ht="12.75">
      <c r="C2073" s="2"/>
    </row>
    <row r="2074" ht="12.75">
      <c r="C2074" s="2"/>
    </row>
    <row r="2075" ht="12.75">
      <c r="C2075" s="2"/>
    </row>
    <row r="2076" ht="12.75">
      <c r="C2076" s="2"/>
    </row>
    <row r="2077" ht="12.75">
      <c r="C2077" s="2"/>
    </row>
    <row r="2078" ht="12.75">
      <c r="C2078" s="2"/>
    </row>
    <row r="2079" ht="12.75">
      <c r="C2079" s="2"/>
    </row>
    <row r="2080" ht="12.75">
      <c r="C2080" s="2"/>
    </row>
    <row r="2081" ht="12.75">
      <c r="C2081" s="2"/>
    </row>
    <row r="2082" ht="12.75">
      <c r="C2082" s="2"/>
    </row>
    <row r="2083" ht="12.75">
      <c r="C2083" s="2"/>
    </row>
    <row r="2084" ht="12.75">
      <c r="C2084" s="2"/>
    </row>
    <row r="2085" ht="12.75">
      <c r="C2085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092" ht="12.75">
      <c r="C2092" s="2"/>
    </row>
    <row r="2093" ht="12.75">
      <c r="C2093" s="2"/>
    </row>
    <row r="2094" ht="12.75">
      <c r="C2094" s="2"/>
    </row>
    <row r="2095" ht="12.75">
      <c r="C2095" s="2"/>
    </row>
    <row r="2096" ht="12.75">
      <c r="C2096" s="2"/>
    </row>
    <row r="2097" ht="12.75">
      <c r="C2097" s="2"/>
    </row>
    <row r="2098" ht="12.75">
      <c r="C2098" s="2"/>
    </row>
    <row r="2099" ht="12.75">
      <c r="C2099" s="2"/>
    </row>
    <row r="2100" ht="12.75">
      <c r="C2100" s="2"/>
    </row>
    <row r="2101" ht="12.75">
      <c r="C2101" s="2"/>
    </row>
    <row r="2102" ht="12.75">
      <c r="C2102" s="2"/>
    </row>
    <row r="2103" ht="12.75">
      <c r="C2103" s="2"/>
    </row>
    <row r="2104" ht="12.75">
      <c r="C2104" s="2"/>
    </row>
    <row r="2105" ht="12.75">
      <c r="C2105" s="2"/>
    </row>
    <row r="2106" ht="12.75">
      <c r="C2106" s="2"/>
    </row>
    <row r="2107" ht="12.75">
      <c r="C2107" s="2"/>
    </row>
    <row r="2108" ht="12.75">
      <c r="C2108" s="2"/>
    </row>
    <row r="2109" ht="12.75">
      <c r="C2109" s="2"/>
    </row>
    <row r="2110" ht="12.75">
      <c r="C2110" s="2"/>
    </row>
    <row r="2111" ht="12.75">
      <c r="C2111" s="2"/>
    </row>
    <row r="2112" ht="12.75">
      <c r="C2112" s="2"/>
    </row>
    <row r="2113" ht="12.75">
      <c r="C2113" s="2"/>
    </row>
    <row r="2114" ht="12.75">
      <c r="C2114" s="2"/>
    </row>
    <row r="2115" ht="12.75">
      <c r="C2115" s="2"/>
    </row>
    <row r="2116" ht="12.75">
      <c r="C2116" s="2"/>
    </row>
    <row r="2117" ht="12.75">
      <c r="C2117" s="2"/>
    </row>
    <row r="2118" ht="12.75">
      <c r="C2118" s="2"/>
    </row>
    <row r="2119" ht="12.75">
      <c r="C2119" s="2"/>
    </row>
    <row r="2120" ht="12.75">
      <c r="C2120" s="2"/>
    </row>
    <row r="2121" ht="12.75">
      <c r="C2121" s="2"/>
    </row>
    <row r="2122" ht="12.75">
      <c r="C2122" s="2"/>
    </row>
    <row r="2123" ht="12.75">
      <c r="C2123" s="2"/>
    </row>
    <row r="2124" ht="12.75">
      <c r="C2124" s="2"/>
    </row>
    <row r="2125" ht="12.75">
      <c r="C2125" s="2"/>
    </row>
    <row r="2126" ht="12.75">
      <c r="C2126" s="2"/>
    </row>
    <row r="2127" ht="12.75">
      <c r="C2127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34" ht="12.75">
      <c r="C2134" s="2"/>
    </row>
    <row r="2135" ht="12.75">
      <c r="C2135" s="2"/>
    </row>
    <row r="2136" ht="12.75">
      <c r="C2136" s="2"/>
    </row>
    <row r="2137" ht="12.75">
      <c r="C2137" s="2"/>
    </row>
    <row r="2138" ht="12.75">
      <c r="C2138" s="2"/>
    </row>
    <row r="2139" ht="12.75">
      <c r="C2139" s="2"/>
    </row>
    <row r="2140" ht="12.75">
      <c r="C2140" s="2"/>
    </row>
    <row r="2141" ht="12.75">
      <c r="C2141" s="2"/>
    </row>
    <row r="2142" ht="12.75">
      <c r="C2142" s="2"/>
    </row>
    <row r="2143" ht="12.75">
      <c r="C2143" s="2"/>
    </row>
    <row r="2144" ht="12.75">
      <c r="C2144" s="2"/>
    </row>
    <row r="2145" ht="12.75">
      <c r="C2145" s="2"/>
    </row>
    <row r="2146" ht="12.75">
      <c r="C2146" s="2"/>
    </row>
    <row r="2147" ht="12.75">
      <c r="C2147" s="2"/>
    </row>
    <row r="2148" ht="12.75">
      <c r="C2148" s="2"/>
    </row>
    <row r="2149" ht="12.75">
      <c r="C2149" s="2"/>
    </row>
    <row r="2150" ht="12.75">
      <c r="C2150" s="2"/>
    </row>
    <row r="2151" ht="12.75">
      <c r="C2151" s="2"/>
    </row>
    <row r="2152" ht="12.75">
      <c r="C2152" s="2"/>
    </row>
    <row r="2153" ht="12.75">
      <c r="C2153" s="2"/>
    </row>
    <row r="2154" ht="12.75">
      <c r="C2154" s="2"/>
    </row>
    <row r="2155" ht="12.75">
      <c r="C2155" s="2"/>
    </row>
    <row r="2156" ht="12.75">
      <c r="C2156" s="2"/>
    </row>
    <row r="2157" ht="12.75">
      <c r="C2157" s="2"/>
    </row>
    <row r="2158" ht="12.75">
      <c r="C2158" s="2"/>
    </row>
    <row r="2159" ht="12.75">
      <c r="C2159" s="2"/>
    </row>
    <row r="2160" ht="12.75">
      <c r="C2160" s="2"/>
    </row>
    <row r="2161" ht="12.75">
      <c r="C2161" s="2"/>
    </row>
    <row r="2162" ht="12.75">
      <c r="C2162" s="2"/>
    </row>
    <row r="2163" ht="12.75">
      <c r="C2163" s="2"/>
    </row>
    <row r="2164" ht="12.75">
      <c r="C2164" s="2"/>
    </row>
    <row r="2165" ht="12.75">
      <c r="C2165" s="2"/>
    </row>
    <row r="2166" ht="12.75">
      <c r="C2166" s="2"/>
    </row>
    <row r="2167" ht="12.75">
      <c r="C2167" s="2"/>
    </row>
    <row r="2168" ht="12.75">
      <c r="C2168" s="2"/>
    </row>
    <row r="2169" ht="12.75">
      <c r="C2169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176" ht="12.75">
      <c r="C2176" s="2"/>
    </row>
    <row r="2177" ht="12.75">
      <c r="C2177" s="2"/>
    </row>
    <row r="2178" ht="12.75">
      <c r="C2178" s="2"/>
    </row>
    <row r="2179" ht="12.75">
      <c r="C2179" s="2"/>
    </row>
    <row r="2180" ht="12.75">
      <c r="C2180" s="2"/>
    </row>
    <row r="2181" ht="12.75">
      <c r="C2181" s="2"/>
    </row>
    <row r="2182" ht="12.75">
      <c r="C2182" s="2"/>
    </row>
    <row r="2183" ht="12.75">
      <c r="C2183" s="2"/>
    </row>
    <row r="2184" ht="12.75">
      <c r="C2184" s="2"/>
    </row>
    <row r="2185" ht="12.75">
      <c r="C2185" s="2"/>
    </row>
    <row r="2186" ht="12.75">
      <c r="C2186" s="2"/>
    </row>
    <row r="2187" ht="12.75">
      <c r="C2187" s="2"/>
    </row>
    <row r="2188" ht="12.75">
      <c r="C2188" s="2"/>
    </row>
    <row r="2189" ht="12.75">
      <c r="C2189" s="2"/>
    </row>
    <row r="2190" ht="12.75">
      <c r="C2190" s="2"/>
    </row>
    <row r="2191" ht="12.75">
      <c r="C2191" s="2"/>
    </row>
    <row r="2192" ht="12.75">
      <c r="C2192" s="2"/>
    </row>
    <row r="2193" ht="12.75">
      <c r="C2193" s="2"/>
    </row>
    <row r="2194" ht="12.75">
      <c r="C2194" s="2"/>
    </row>
    <row r="2195" ht="12.75">
      <c r="C2195" s="2"/>
    </row>
    <row r="2196" ht="12.75">
      <c r="C2196" s="2"/>
    </row>
    <row r="2197" ht="12.75">
      <c r="C2197" s="2"/>
    </row>
    <row r="2198" ht="12.75">
      <c r="C2198" s="2"/>
    </row>
    <row r="2199" ht="12.75">
      <c r="C2199" s="2"/>
    </row>
    <row r="2200" ht="12.75">
      <c r="C2200" s="2"/>
    </row>
    <row r="2201" ht="12.75">
      <c r="C2201" s="2"/>
    </row>
    <row r="2202" ht="12.75">
      <c r="C2202" s="2"/>
    </row>
    <row r="2203" ht="12.75">
      <c r="C2203" s="2"/>
    </row>
    <row r="2204" ht="12.75">
      <c r="C2204" s="2"/>
    </row>
    <row r="2205" ht="12.75">
      <c r="C2205" s="2"/>
    </row>
    <row r="2206" ht="12.75">
      <c r="C2206" s="2"/>
    </row>
    <row r="2207" ht="12.75">
      <c r="C2207" s="2"/>
    </row>
    <row r="2208" ht="12.75">
      <c r="C2208" s="2"/>
    </row>
    <row r="2209" ht="12.75">
      <c r="C2209" s="2"/>
    </row>
    <row r="2210" ht="12.75">
      <c r="C2210" s="2"/>
    </row>
    <row r="2211" ht="12.75">
      <c r="C2211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18" ht="12.75">
      <c r="C2218" s="2"/>
    </row>
    <row r="2219" ht="12.75">
      <c r="C2219" s="2"/>
    </row>
    <row r="2220" ht="12.75">
      <c r="C2220" s="2"/>
    </row>
    <row r="2221" ht="12.75">
      <c r="C2221" s="2"/>
    </row>
    <row r="2222" ht="12.75">
      <c r="C2222" s="2"/>
    </row>
    <row r="2223" ht="12.75">
      <c r="C2223" s="2"/>
    </row>
    <row r="2224" ht="12.75">
      <c r="C2224" s="2"/>
    </row>
    <row r="2225" ht="12.75">
      <c r="C2225" s="2"/>
    </row>
    <row r="2226" ht="12.75">
      <c r="C2226" s="2"/>
    </row>
    <row r="2227" ht="12.75">
      <c r="C2227" s="2"/>
    </row>
    <row r="2228" ht="12.75">
      <c r="C2228" s="2"/>
    </row>
    <row r="2229" ht="12.75">
      <c r="C2229" s="2"/>
    </row>
    <row r="2230" ht="12.75">
      <c r="C2230" s="2"/>
    </row>
    <row r="2231" ht="12.75">
      <c r="C2231" s="2"/>
    </row>
    <row r="2232" ht="12.75">
      <c r="C2232" s="2"/>
    </row>
    <row r="2233" ht="12.75">
      <c r="C2233" s="2"/>
    </row>
    <row r="2234" ht="12.75">
      <c r="C2234" s="2"/>
    </row>
    <row r="2235" ht="12.75">
      <c r="C2235" s="2"/>
    </row>
    <row r="2236" ht="12.75">
      <c r="C2236" s="2"/>
    </row>
    <row r="2237" ht="12.75">
      <c r="C2237" s="2"/>
    </row>
    <row r="2238" ht="12.75">
      <c r="C2238" s="2"/>
    </row>
    <row r="2239" ht="12.75">
      <c r="C2239" s="2"/>
    </row>
  </sheetData>
  <sheetProtection password="F0F0" sheet="1" selectLockedCells="1"/>
  <mergeCells count="3">
    <mergeCell ref="C8:C9"/>
    <mergeCell ref="A5:J5"/>
    <mergeCell ref="A4:J4"/>
  </mergeCells>
  <conditionalFormatting sqref="E10:F10 C11:F16">
    <cfRule type="expression" priority="5" dxfId="0" stopIfTrue="1">
      <formula>MOD(ROW(),2)=1</formula>
    </cfRule>
  </conditionalFormatting>
  <conditionalFormatting sqref="C10:D10">
    <cfRule type="expression" priority="4" dxfId="0" stopIfTrue="1">
      <formula>MOD(ROW(),2)=1</formula>
    </cfRule>
  </conditionalFormatting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Hackenjos Marc</cp:lastModifiedBy>
  <cp:lastPrinted>2020-12-16T15:11:06Z</cp:lastPrinted>
  <dcterms:created xsi:type="dcterms:W3CDTF">1996-10-17T05:27:31Z</dcterms:created>
  <dcterms:modified xsi:type="dcterms:W3CDTF">2023-01-30T15:09:42Z</dcterms:modified>
  <cp:category/>
  <cp:version/>
  <cp:contentType/>
  <cp:contentStatus/>
</cp:coreProperties>
</file>